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8BDB7DAB-FBA0-416B-AFA8-79AAE9409BDE}" xr6:coauthVersionLast="47" xr6:coauthVersionMax="47" xr10:uidLastSave="{00000000-0000-0000-0000-000000000000}"/>
  <workbookProtection lockStructure="1"/>
  <bookViews>
    <workbookView xWindow="-120" yWindow="-120" windowWidth="29040" windowHeight="15840" xr2:uid="{00000000-000D-0000-FFFF-FFFF00000000}"/>
  </bookViews>
  <sheets>
    <sheet name="El Dorado"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<sst xmlns="http://schemas.openxmlformats.org/spreadsheetml/2006/main" count="396" uniqueCount="138">
  <si>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</si>
  <si>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</si>
  <si>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</si>
  <si>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</si>
  <si>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</si>
  <si>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</si>
  <si>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</si>
  <si>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</si>
  <si>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</si>
  <si>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</si>
  <si>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</si>
  <si>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</si>
  <si>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El Dorado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</si>
  <si>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</si>
  <si>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</si>
  <si>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</si>
  <si>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</si>
  <si>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</si>
  <si>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</si>
  <si>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</si>
  <si>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</si>
  <si>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</si>
  <si>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</si>
  <si>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</si>
  <si>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</si>
  <si>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</si>
  <si>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</si>
  <si>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</si>
  <si>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</si>
  <si>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 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</si>
  <si>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</si>
  <si>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</si>
  <si>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</si>
  <si>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</si>
  <si>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</si>
  <si>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</si>
  <si>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</si>
  <si>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</si>
  <si>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</si>
  <si>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</si>
  <si>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</si>
  <si>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</si>
  <si>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</si>
  <si>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</si>
  <si>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</si>
  <si>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</si>
  <si>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Kaiser Permanente (KP) and the MCPs engaged with Tahoe Coalition for the Homeless (TCH), the CES lead agency and CES Operator, El Dorado County HHS, and El Dorado Opportunity Knocks (EDOK) CoC to ensure an integrated CES and to better connect ECM and CS. KP and the MCPs meet regularly with CoC stakeholders. KP gained read-only access to HMIS and has considered becoming an access point for CES. During a meeting on 11/14/22 the group specifically discussed CES. El Dorado’s CES has four access points, all positioned to serve individuals based on the geography of the County, which is separated by a mountain range into two slopes. Access points on both slopes offer in-person and phone intake to ensure wide coverage. All access points can enter data into HMIS, assess for emergency shelter and/or service needs and refer accordingly, conduct a problem-solving conversation, and conduct the VI-SPDAT 2.0, as needed. TCH assessed their CES capacity and noted that they are currently able to assess and intake all individuals who wish to participate in CES; they are not, however, able to meet all the housing needs of the people on the By-Name list waiting for housing. Thus, the CoC and MCPs have collectively determined that MCPs do not need to become CES access points given the existing current capacity of the centralized lead CES agency TCH. However, MCP’s need to be knowledgeable of how members can access CES and direct them to TCH for CES engagement.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</si>
  <si>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</si>
  <si>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</si>
  <si>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</si>
  <si>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</si>
  <si>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</si>
  <si>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</si>
  <si>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</si>
  <si>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</si>
  <si>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</si>
  <si>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</si>
  <si>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</si>
  <si>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</si>
  <si>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</si>
  <si>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</si>
  <si>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</si>
  <si>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</si>
  <si>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</si>
  <si>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</si>
  <si>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KP and the MCPs, through continued analysis of  services and system capacity, and conversations with the CoC, have identified ways in which expanded partnerships can address local and regional disparities. In addressing unsheltered homeless, the CoC identified the need for a permanent, year-round, and low-barrier housing focused Navigation Center and Emergency Shelter available to the general population, the first to exist in the County. MCPs are in conversation with EDOK on how the Navigation Center can use Enhance Care Management (ECM) and Community Supports (CS) to support Medi-Cal members. MCPs provided training to CoC participants on how to make referrals for CalAIM. KP invested HHIP funds in the County’s first Safe Parking site to address the housing disparity of families living in their cars, scheduled to open in February 2023. This Safe Parking site offers a low-barrier access point, expanding the CoC’s reach and accessibility to households that otherwise might not enter the CES. KP has also committed HHIP funding for prevention and diversion interventions, rental assistance, and the expansion of outreach through street medicine programs. The CoC and MCPs are currently working to determine the best entities to receive the street medicine funds, with Housing El Dorado providing street outreach and linkage to healthcare in the interim. Contact: Alyson McMillan, El Dorado HHSA; alyson.mcmillan@edcgov.us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</si>
  <si>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</si>
  <si>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</si>
  <si>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</si>
  <si>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KP collaborated with EDOK CoC, Housing El Dorado, HomeBase Consulting, and the MCPs to develop the Investment Plan. Initial investments were identified and prioritized to ensure that KP has the necessary capacity and partnerships to connect our members to needed housing services and to reduce and prevent homelessness.  
The overall success of the initial investments stems from the relationships, communication, and participation of all partners. KP initial investments in Housing El Dorado include Safe Parking Program implementation, creating an access point for individuals and families who are living in vehicles and an opportunity to connect participants to ECM and CS; flexible financial assistance for prevention and diversion services; and street outreach with healthcare services, intended to support a regional rural approach to street medicine. Investments with EDOK are still being negotiated and will support the CoCs future HMIS and Point-In-Time count improvements.  
The investment in KP infrastructure has allowed KP to navigate the internal systems, aligning with the other incentive programs and partnering with Medi-Cal programs. The investment also provides an opportunity to engage with the CoC, community partners, and MCPs to improve collaboration and increase capacity.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</si>
  <si>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</si>
  <si>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KP expects that all initial investments will prove successful, once initiated. KP and EDOK were unable to execute a contract and payment but continue to collaborate and expect to have an agreement in place soon. KP also did not initiate additional street medicine provider contracts during the Submission 1 timeframe. HHIP staff recently joined a Street Medicine Collaborative, led by University of Southern California - Keck School of Medicine, Street Medicine Program Director. We anticipate that opportunities for partnership, alignment, and investments will develop from this Collaborative.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</si>
  <si>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</si>
  <si>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KP may increase several key investments with Housing El Dorado during the Submission 2 reporting period including flexible financial assistance and street outreach. KP will continue to work with EDOK and community partners to identify other opportunities and priorities to meet the performance measures and increase the number of KP members who become and remain housed.  
KP will take a continuous learning and process improvement approach to understanding the impact of investments toward desired outcomes. KP will continue to monitor and learn from implementation and expects that the coming months will provide great insight into further successes and challenges.  
Future investments may be impacted by any changes in DHCS submission requirements.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</si>
  <si>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</si>
  <si>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</si>
  <si>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</si>
  <si>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</si>
  <si>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</si>
  <si>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</si>
  <si>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</si>
  <si>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</si>
  <si>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</si>
  <si>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</si>
  <si>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</si>
  <si>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</si>
  <si>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</si>
  <si>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</si>
  <si>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</si>
  <si>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</si>
  <si>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</si>
  <si>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</si>
  <si>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</si>
  <si>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</si>
  <si>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</si>
  <si>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</si>
  <si>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</si>
  <si>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</si>
  <si>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</si>
  <si>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</si>
  <si>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</si>
  <si>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</si>
  <si>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</si>
  <si>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</si>
  <si>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</si>
  <si>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</si>
  <si>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</si>
  <si>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</si>
  <si>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</si>
  <si>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</si>
  <si>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</si>
  <si>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</si>
  <si>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</si>
  <si>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</si>
  <si>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</si>
  <si>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</si>
  <si>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</si>
  <si>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</si>
  <si>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</si>
  <si>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</si>
  <si>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</si>
  <si>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</si>
  <si>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</si>
  <si>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</si>
  <si>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</si>
  <si>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</si>
  <si>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</si>
  <si>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</si>
  <si>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</si>
  <si>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</si>
  <si>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</si>
  <si>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</si>
  <si>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</si>
  <si>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Use the left, right, up, and down arrows to navigate the document.</t>
  </si>
  <si>
    <t>*</t>
  </si>
  <si>
    <t>0
*Data has been suppressed per Data De-identification Guidelines.</t>
  </si>
  <si>
    <t>*Data has been suppressed per Data De-identification Guidelines.</t>
  </si>
  <si>
    <t xml:space="preserve">KP met with key CoC stakeholders and the MCPs on 11/14/22 to discuss regional disparities. After reviewing the 2022 Point In Time (PIT) Count, HHAP Round 3 application and the Collectively Building: Community Plan to Prevent and End Homelessness in El Dorado, it is apparent that Black/African American and American Indian/Alaskan Native individuals are significantly overrepresented in the homeless population and the unsheltered homeless population. While Black/African American individuals comprise only 1% of the general population (U.S. Census), they make up * of the homeless population and * of the unsheltered homeless population (2022 PIT). Additionally, American Indian/Alaskan Native individuals make up only 1.3% of the general population (U.S. Census), but they represent * of the homeless population and * of the unsheltered homeless population (2022 PIT). This makes American Indian/Alaskan Native residents more than 6 times more likely to be at the highest level of need (a score of more than 10 on the VI-SPDAT) for unsheltered populations. There are also physical barriers that prevent many from being able to access CES, including a significant mountain range that splits the county into two slopes. TCH noted that the baseline data is insufficient. Key findings impacting outcomes in these populations include underreporting and poor data collection, racial biases in assessment and prioritization, and the need for racial and cultural competency training.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</si>
</sst>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44">
    <xf numFmtId="0" fontId="0" fillId="0" borderId="0" xfId="0"/>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8"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right" vertical="center"/>
    </xf>
    <xf numFmtId="0" fontId="6" fillId="0" borderId="2"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5" borderId="2" xfId="0" applyFont="1" applyFill="1" applyBorder="1" applyAlignment="1" applyProtection="1">
      <alignment horizontal="center" vertical="top" wrapText="1"/>
      <protection locked="0"/>
    </xf>
    <xf numFmtId="0" fontId="6" fillId="4" borderId="2" xfId="0" applyFont="1" applyFill="1" applyBorder="1" applyAlignment="1" applyProtection="1">
      <alignment horizontal="left" vertical="top" wrapText="1"/>
      <protection locked="0"/>
    </xf>
    <xf numFmtId="0" fontId="0" fillId="0" borderId="14" xfId="0" applyBorder="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6" fillId="0" borderId="15" xfId="0"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2" fillId="0" borderId="3" xfId="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22" fillId="0" borderId="0" xfId="1" applyBorder="1" applyAlignment="1" applyProtection="1">
      <alignment horizontal="left" vertical="top" wrapText="1"/>
      <protection locked="0"/>
    </xf>
    <xf numFmtId="0" fontId="17" fillId="0" borderId="0" xfId="0" applyFont="1" applyBorder="1" applyAlignment="1" applyProtection="1">
      <alignment horizontal="left" vertical="top"/>
      <protection locked="0"/>
    </xf>
    <xf numFmtId="0" fontId="2" fillId="0" borderId="0" xfId="0" applyFont="1" applyBorder="1" applyAlignment="1">
      <alignment vertical="top"/>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Protection="1"/>
    <xf numFmtId="0" fontId="0" fillId="0" borderId="14" xfId="0" applyBorder="1" applyProtection="1"/>
    <xf numFmtId="0" fontId="0" fillId="0" borderId="0" xfId="0" applyAlignment="1"/>
    <xf numFmtId="0" fontId="16" fillId="0" borderId="0" xfId="0" applyFont="1" applyProtection="1">
      <protection locked="0"/>
    </xf>
    <xf numFmtId="0" fontId="9" fillId="6" borderId="18" xfId="0" applyFont="1" applyFill="1" applyBorder="1" applyAlignment="1" applyProtection="1">
      <alignment vertical="center" wrapText="1"/>
      <protection locked="0"/>
    </xf>
    <xf numFmtId="0" fontId="9" fillId="6" borderId="1" xfId="0" applyFont="1" applyFill="1" applyBorder="1" applyAlignment="1" applyProtection="1">
      <alignment vertical="center" wrapText="1"/>
      <protection locked="0"/>
    </xf>
    <xf numFmtId="0" fontId="9" fillId="6" borderId="17" xfId="0" applyFont="1" applyFill="1" applyBorder="1" applyAlignment="1" applyProtection="1">
      <alignment vertical="center" wrapText="1"/>
      <protection locked="0"/>
    </xf>
    <xf numFmtId="0" fontId="3" fillId="7"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2" fillId="5" borderId="11" xfId="0" applyFont="1" applyFill="1" applyBorder="1" applyAlignment="1" applyProtection="1">
      <alignment horizontal="left" vertical="top" wrapText="1"/>
      <protection locked="0"/>
    </xf>
    <xf numFmtId="0" fontId="1" fillId="5" borderId="4" xfId="0" applyFont="1" applyFill="1" applyBorder="1" applyAlignment="1" applyProtection="1">
      <alignment horizontal="left" vertical="top" wrapText="1"/>
      <protection locked="0"/>
    </xf>
    <xf numFmtId="0" fontId="1" fillId="5"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3" fillId="6"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23" fillId="6" borderId="4"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center" vertical="center" wrapText="1"/>
      <protection locked="0"/>
    </xf>
    <xf numFmtId="0" fontId="20" fillId="3" borderId="4" xfId="0" applyFont="1" applyFill="1" applyBorder="1" applyAlignment="1" applyProtection="1">
      <alignment horizontal="left" vertical="top" wrapText="1"/>
      <protection locked="0"/>
    </xf>
    <xf numFmtId="0" fontId="20"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left" vertical="top" wrapText="1"/>
      <protection locked="0"/>
    </xf>
    <xf numFmtId="0" fontId="5" fillId="3" borderId="10"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wrapText="1"/>
      <protection locked="0"/>
    </xf>
    <xf numFmtId="0" fontId="23" fillId="6" borderId="5"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top" wrapText="1"/>
      <protection locked="0"/>
    </xf>
    <xf numFmtId="0" fontId="20" fillId="3" borderId="5" xfId="0" applyFont="1" applyFill="1" applyBorder="1" applyAlignment="1" applyProtection="1">
      <alignment horizontal="center" vertical="center" wrapText="1"/>
      <protection locked="0"/>
    </xf>
    <xf numFmtId="0" fontId="3" fillId="10" borderId="11"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center" vertical="center" wrapText="1"/>
      <protection locked="0"/>
    </xf>
    <xf numFmtId="0" fontId="24" fillId="10" borderId="11" xfId="0" applyFont="1" applyFill="1" applyBorder="1" applyAlignment="1" applyProtection="1">
      <alignment horizontal="left" vertical="top" wrapText="1"/>
      <protection locked="0"/>
    </xf>
    <xf numFmtId="0" fontId="12" fillId="11" borderId="3" xfId="0" applyFont="1" applyFill="1" applyBorder="1" applyAlignment="1" applyProtection="1">
      <alignment horizontal="left" vertical="top" wrapText="1"/>
      <protection locked="0"/>
    </xf>
    <xf numFmtId="0" fontId="10" fillId="11" borderId="3" xfId="0" applyFont="1" applyFill="1" applyBorder="1" applyAlignment="1" applyProtection="1">
      <alignment horizontal="center" vertical="center" wrapText="1"/>
      <protection locked="0"/>
    </xf>
    <xf numFmtId="0" fontId="19" fillId="11" borderId="1"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protection locked="0"/>
    </xf>
    <xf numFmtId="0" fontId="6" fillId="11" borderId="4" xfId="0" applyFont="1" applyFill="1" applyBorder="1" applyAlignment="1" applyProtection="1">
      <alignment horizontal="left" vertical="top" wrapText="1"/>
      <protection locked="0"/>
    </xf>
    <xf numFmtId="0" fontId="6" fillId="11" borderId="4" xfId="0" applyFont="1" applyFill="1" applyBorder="1" applyAlignment="1" applyProtection="1">
      <alignment horizontal="center" vertical="center" wrapText="1"/>
      <protection locked="0"/>
    </xf>
    <xf numFmtId="0" fontId="25" fillId="11" borderId="4" xfId="0" applyFont="1" applyFill="1" applyBorder="1" applyAlignment="1" applyProtection="1">
      <alignment horizontal="left" vertical="top" wrapText="1"/>
      <protection locked="0"/>
    </xf>
    <xf numFmtId="0" fontId="25" fillId="11" borderId="4" xfId="0" applyFont="1" applyFill="1" applyBorder="1" applyAlignment="1" applyProtection="1">
      <alignment horizontal="center" vertical="center" wrapText="1"/>
      <protection locked="0"/>
    </xf>
    <xf numFmtId="0" fontId="24" fillId="10"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center" vertical="center" wrapText="1"/>
      <protection locked="0"/>
    </xf>
    <xf numFmtId="0" fontId="3" fillId="12" borderId="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26" fillId="12" borderId="4" xfId="0" applyFont="1" applyFill="1" applyBorder="1" applyAlignment="1" applyProtection="1">
      <alignment horizontal="left" vertical="center"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6" fillId="13" borderId="2" xfId="0" applyFont="1" applyFill="1" applyBorder="1" applyAlignment="1" applyProtection="1">
      <alignment horizontal="left" vertical="top" wrapText="1"/>
      <protection locked="0"/>
    </xf>
    <xf numFmtId="0" fontId="11" fillId="13" borderId="3" xfId="0" applyFont="1" applyFill="1" applyBorder="1" applyAlignment="1" applyProtection="1">
      <alignment horizontal="left" vertical="top" wrapText="1"/>
      <protection locked="0"/>
    </xf>
    <xf numFmtId="0" fontId="11" fillId="13" borderId="3" xfId="0" applyFont="1" applyFill="1" applyBorder="1" applyAlignment="1" applyProtection="1">
      <alignment horizontal="center" vertical="center" wrapText="1"/>
      <protection locked="0"/>
    </xf>
    <xf numFmtId="0" fontId="27" fillId="13" borderId="4" xfId="0" applyFont="1" applyFill="1" applyBorder="1" applyAlignment="1" applyProtection="1">
      <alignment vertical="top" wrapText="1"/>
      <protection locked="0"/>
    </xf>
    <xf numFmtId="0" fontId="27" fillId="13" borderId="4"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left" vertical="top" wrapText="1"/>
      <protection locked="0"/>
    </xf>
    <xf numFmtId="0" fontId="10" fillId="13" borderId="3" xfId="0" applyFont="1" applyFill="1" applyBorder="1" applyAlignment="1" applyProtection="1">
      <alignment vertical="top" wrapText="1"/>
      <protection locked="0"/>
    </xf>
    <xf numFmtId="0" fontId="10" fillId="13" borderId="3" xfId="0" applyFont="1" applyFill="1" applyBorder="1" applyAlignment="1" applyProtection="1">
      <alignment horizontal="center" vertical="center" wrapText="1"/>
      <protection locked="0"/>
    </xf>
    <xf numFmtId="0" fontId="11" fillId="0" borderId="9" xfId="0" applyFont="1" applyBorder="1" applyAlignment="1" applyProtection="1">
      <alignment horizontal="left" vertical="top" wrapText="1"/>
      <protection locked="0"/>
    </xf>
    <xf numFmtId="0" fontId="11"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5" fillId="0" borderId="9" xfId="0" applyFont="1" applyBorder="1" applyAlignment="1" applyProtection="1">
      <alignment horizontal="left" vertical="top" wrapText="1"/>
      <protection locked="0"/>
    </xf>
    <xf numFmtId="0" fontId="10" fillId="0" borderId="2" xfId="0" applyFont="1" applyBorder="1" applyAlignment="1" applyProtection="1">
      <alignment horizontal="left" vertical="center" wrapText="1"/>
      <protection locked="0"/>
    </xf>
    <xf numFmtId="0" fontId="11" fillId="4" borderId="3" xfId="0" applyFont="1" applyFill="1" applyBorder="1" applyAlignment="1" applyProtection="1">
      <alignment horizontal="left" vertical="top" wrapText="1"/>
      <protection locked="0"/>
    </xf>
    <xf numFmtId="0" fontId="11" fillId="5" borderId="2"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top"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center" wrapText="1"/>
      <protection locked="0"/>
    </xf>
    <xf numFmtId="0" fontId="6" fillId="0" borderId="15"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10" fillId="0" borderId="8"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6" fillId="5" borderId="3"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4" borderId="8" xfId="0" applyFont="1" applyFill="1" applyBorder="1" applyAlignment="1" applyProtection="1">
      <alignment horizontal="left" vertical="top" wrapText="1"/>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18" fillId="2" borderId="11" xfId="0" applyFont="1" applyFill="1" applyBorder="1" applyAlignment="1" applyProtection="1">
      <alignment horizontal="center" vertical="top"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18" fillId="2" borderId="10" xfId="0" applyFont="1" applyFill="1" applyBorder="1" applyAlignment="1" applyProtection="1">
      <alignment horizontal="center" vertical="top" wrapText="1"/>
      <protection locked="0"/>
    </xf>
    <xf numFmtId="0" fontId="18" fillId="2" borderId="19" xfId="0" applyFont="1" applyFill="1" applyBorder="1" applyAlignment="1" applyProtection="1">
      <alignment horizontal="center" vertical="top" wrapText="1"/>
      <protection locked="0"/>
    </xf>
    <xf numFmtId="0" fontId="3" fillId="0" borderId="14" xfId="0" applyFont="1" applyBorder="1" applyAlignment="1" applyProtection="1">
      <alignment horizontal="right" vertical="center"/>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812800</xdr:colOff>
      <xdr:row>1</xdr:row>
      <xdr:rowOff>873579</xdr:rowOff>
    </xdr:to>
    <xdr:pic>
      <xdr:nvPicPr>
        <xdr:cNvPr id="2" name="Picture 1">
          <a:extLst>
            <a:ext uri="{FF2B5EF4-FFF2-40B4-BE49-F238E27FC236}">
              <a16:creationId xmlns:a16="http://schemas.microsoft.com/office/drawing/2014/main" id="{C38B0D7F-44D2-6821-7873-558754314FC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450"/>
          <a:ext cx="812800" cy="869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95C9F8-5BD3-4876-B3CB-AB235DC2622F}" name="Table1" displayName="Table1" ref="A6:E7" totalsRowShown="0" headerRowDxfId="9" dataDxfId="7" headerRowBorderDxfId="8" tableBorderDxfId="6" totalsRowBorderDxfId="5">
  <autoFilter ref="A6:E7" xr:uid="{6695C9F8-5BD3-4876-B3CB-AB235DC2622F}"/>
  <tableColumns count="5">
    <tableColumn id="1" xr3:uid="{9C957310-681C-4AB7-A737-8439F8C76294}" name="MCP Name" dataDxfId="4"/>
    <tableColumn id="2" xr3:uid="{A1377767-DDF8-4062-99F0-571ECB59963D}" name="Lead Contact Person Name" dataDxfId="3"/>
    <tableColumn id="3" xr3:uid="{A0914300-E753-4A75-B232-8F6C68A26486}" name="Title" dataDxfId="2"/>
    <tableColumn id="4" xr3:uid="{38E46D14-D692-4748-8525-DFE0A0B468B3}" name="Contact Email Address" dataDxfId="1" dataCellStyle="Hyperlink"/>
    <tableColumn id="5" xr3:uid="{B5467F6B-9F52-4CA0-94D5-FDBC7DB257F4}"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72"/>
  <sheetViews>
    <sheetView showGridLines="0" tabSelected="1" zoomScale="56" zoomScaleNormal="56" zoomScaleSheetLayoutView="85" workbookViewId="0">
      <selection activeCell="D28" sqref="D28"/>
    </sheetView>
  </sheetViews>
  <sheetFormatPr defaultColWidth="0" defaultRowHeight="15" zeroHeight="1" x14ac:dyDescent="0.25"/>
  <cols>
    <col min="1" max="1" width="28.42578125" customWidth="1"/>
    <col min="2" max="2" width="45.5703125" customWidth="1"/>
    <col min="3" max="3" width="22.42578125" customWidth="1"/>
    <col min="4" max="4" width="63.42578125" customWidth="1"/>
    <col min="5" max="5" width="54.42578125" customWidth="1"/>
    <col min="6" max="6" width="53.42578125" customWidth="1"/>
    <col min="7" max="7" width="49.5703125" customWidth="1"/>
    <col min="8" max="9" width="53.42578125" customWidth="1"/>
    <col min="11" max="11" width="31.42578125" hidden="1" customWidth="1"/>
    <col min="12" max="12" width="15.5703125" hidden="1" customWidth="1"/>
    <col min="13" max="13" width="12.5703125" hidden="1" customWidth="1"/>
    <col min="14" max="14" width="36.42578125" hidden="1" customWidth="1"/>
    <col min="15" max="15" width="30.42578125" hidden="1" customWidth="1"/>
    <col min="16" max="16" width="15.42578125" hidden="1" customWidth="1"/>
    <col min="17" max="18" width="14.5703125" hidden="1" customWidth="1"/>
    <col min="19" max="16384" width="9.42578125" hidden="1"/>
  </cols>
  <sheetData>
    <row r="1" spans="1:17" ht="23.45" customHeight="1" x14ac:dyDescent="0.25">
      <c r="A1" s="34" t="s">
        <v>133</v>
      </c>
    </row>
    <row r="2" spans="1:17" ht="77.099999999999994" customHeight="1" x14ac:dyDescent="0.25">
      <c r="A2" s="33"/>
      <c r="B2" s="33"/>
      <c r="C2" s="33"/>
      <c r="D2" s="33"/>
      <c r="E2" s="33"/>
      <c r="F2" s="33"/>
      <c r="G2" s="33"/>
      <c r="H2" s="33"/>
      <c r="I2" s="33"/>
    </row>
    <row r="3" spans="1:17" ht="20.45" customHeight="1" x14ac:dyDescent="0.25">
      <c r="A3" s="34" t="s">
        <v>0</v>
      </c>
    </row>
    <row r="4" spans="1:17" ht="20.25" x14ac:dyDescent="0.25">
      <c r="A4" s="4" t="s">
        <v>1</v>
      </c>
      <c r="B4" s="1"/>
      <c r="C4" s="1"/>
      <c r="D4" s="2"/>
      <c r="E4" s="2"/>
      <c r="F4" s="2"/>
      <c r="G4" s="2"/>
      <c r="H4" s="2"/>
      <c r="I4" s="2"/>
      <c r="K4" s="1"/>
      <c r="L4" s="1"/>
      <c r="M4" s="1"/>
      <c r="N4" s="1"/>
      <c r="O4" s="1"/>
      <c r="P4" s="1"/>
      <c r="Q4" s="1"/>
    </row>
    <row r="5" spans="1:17" ht="15.75" x14ac:dyDescent="0.25">
      <c r="A5" s="5" t="s">
        <v>2</v>
      </c>
      <c r="E5" s="2"/>
      <c r="F5" s="2"/>
      <c r="G5" s="2"/>
      <c r="H5" s="2"/>
      <c r="I5" s="2"/>
      <c r="K5" s="1"/>
      <c r="L5" s="1"/>
      <c r="M5" s="1"/>
      <c r="N5" s="1"/>
      <c r="O5" s="1"/>
      <c r="P5" s="1"/>
      <c r="Q5" s="1"/>
    </row>
    <row r="6" spans="1:17" ht="15.75" x14ac:dyDescent="0.25">
      <c r="A6" s="35" t="s">
        <v>3</v>
      </c>
      <c r="B6" s="36" t="s">
        <v>4</v>
      </c>
      <c r="C6" s="36" t="s">
        <v>5</v>
      </c>
      <c r="D6" s="36" t="s">
        <v>6</v>
      </c>
      <c r="E6" s="37" t="s">
        <v>7</v>
      </c>
      <c r="F6" s="2"/>
      <c r="G6" s="2"/>
      <c r="H6" s="2"/>
      <c r="I6" s="2"/>
      <c r="K6" s="1"/>
      <c r="L6" s="1"/>
      <c r="M6" s="1"/>
      <c r="N6" s="1"/>
      <c r="O6" s="1"/>
      <c r="P6" s="1"/>
      <c r="Q6" s="1"/>
    </row>
    <row r="7" spans="1:17" ht="45" x14ac:dyDescent="0.25">
      <c r="A7" s="29" t="s">
        <v>8</v>
      </c>
      <c r="B7" s="23" t="s">
        <v>9</v>
      </c>
      <c r="C7" s="23" t="s">
        <v>10</v>
      </c>
      <c r="D7" s="24" t="s">
        <v>11</v>
      </c>
      <c r="E7" s="30" t="s">
        <v>12</v>
      </c>
      <c r="F7" s="2"/>
      <c r="G7" s="2"/>
      <c r="H7" s="2"/>
      <c r="I7" s="2"/>
      <c r="K7" s="1"/>
      <c r="L7" s="1"/>
      <c r="M7" s="1"/>
      <c r="N7" s="1"/>
      <c r="O7" s="1"/>
      <c r="P7" s="1"/>
      <c r="Q7" s="1"/>
    </row>
    <row r="8" spans="1:17" ht="15.75" x14ac:dyDescent="0.25">
      <c r="A8" s="25"/>
      <c r="B8" s="25"/>
      <c r="C8" s="25"/>
      <c r="D8" s="26"/>
      <c r="E8" s="27"/>
      <c r="F8" s="28"/>
      <c r="G8" s="28"/>
      <c r="H8" s="28"/>
      <c r="I8" s="28"/>
      <c r="K8" s="1"/>
      <c r="L8" s="1"/>
      <c r="M8" s="1"/>
      <c r="N8" s="1"/>
      <c r="O8" s="1"/>
      <c r="P8" s="1"/>
      <c r="Q8" s="1"/>
    </row>
    <row r="9" spans="1:17" ht="15.75" x14ac:dyDescent="0.25">
      <c r="A9" s="38" t="s">
        <v>13</v>
      </c>
      <c r="B9" s="39" t="s">
        <v>14</v>
      </c>
      <c r="C9" s="39" t="s">
        <v>15</v>
      </c>
      <c r="D9" s="40" t="s">
        <v>16</v>
      </c>
      <c r="E9" s="40" t="s">
        <v>17</v>
      </c>
      <c r="F9" s="40" t="s">
        <v>18</v>
      </c>
      <c r="G9" s="40" t="s">
        <v>19</v>
      </c>
      <c r="H9" s="40" t="s">
        <v>20</v>
      </c>
      <c r="I9" s="40" t="s">
        <v>21</v>
      </c>
      <c r="J9" t="s">
        <v>22</v>
      </c>
    </row>
    <row r="10" spans="1:17" ht="189" customHeight="1" x14ac:dyDescent="0.25">
      <c r="A10" s="41" t="s">
        <v>23</v>
      </c>
      <c r="B10" s="42" t="s">
        <v>24</v>
      </c>
      <c r="C10" s="43" t="s">
        <v>25</v>
      </c>
      <c r="D10" s="129" t="s">
        <v>26</v>
      </c>
      <c r="E10" s="130" t="s">
        <v>26</v>
      </c>
      <c r="F10" s="98" t="s">
        <v>27</v>
      </c>
      <c r="G10" s="7" t="s">
        <v>134</v>
      </c>
      <c r="H10" s="98" t="s">
        <v>28</v>
      </c>
      <c r="I10" s="98" t="s">
        <v>29</v>
      </c>
      <c r="J10" s="31"/>
    </row>
    <row r="11" spans="1:17" ht="240" customHeight="1" x14ac:dyDescent="0.25">
      <c r="A11" s="44" t="s">
        <v>30</v>
      </c>
      <c r="B11" s="45"/>
      <c r="C11" s="46" t="s">
        <v>31</v>
      </c>
      <c r="D11" s="131" t="s">
        <v>26</v>
      </c>
      <c r="E11" s="132" t="s">
        <v>26</v>
      </c>
      <c r="F11" s="98" t="s">
        <v>32</v>
      </c>
      <c r="G11" s="7">
        <v>0</v>
      </c>
      <c r="H11" s="133" t="s">
        <v>26</v>
      </c>
      <c r="I11" s="133" t="s">
        <v>26</v>
      </c>
      <c r="J11" s="31"/>
    </row>
    <row r="12" spans="1:17" ht="188.1" customHeight="1" x14ac:dyDescent="0.25">
      <c r="A12" s="47" t="s">
        <v>33</v>
      </c>
      <c r="B12" s="48" t="s">
        <v>34</v>
      </c>
      <c r="C12" s="49">
        <v>20</v>
      </c>
      <c r="D12" s="102" t="s">
        <v>35</v>
      </c>
      <c r="E12" s="100" t="s">
        <v>36</v>
      </c>
      <c r="F12" s="99" t="s">
        <v>37</v>
      </c>
      <c r="G12" s="100" t="s">
        <v>38</v>
      </c>
      <c r="H12" s="133" t="s">
        <v>26</v>
      </c>
      <c r="I12" s="133" t="s">
        <v>26</v>
      </c>
      <c r="J12" s="31"/>
    </row>
    <row r="13" spans="1:17" ht="15.75" x14ac:dyDescent="0.25">
      <c r="A13" s="50" t="s">
        <v>26</v>
      </c>
      <c r="B13" s="51"/>
      <c r="C13" s="52"/>
      <c r="D13" s="101" t="s">
        <v>39</v>
      </c>
      <c r="E13" s="17">
        <v>6</v>
      </c>
      <c r="F13" s="101" t="s">
        <v>39</v>
      </c>
      <c r="G13" s="17">
        <v>6</v>
      </c>
      <c r="H13" s="133" t="s">
        <v>26</v>
      </c>
      <c r="I13" s="133" t="s">
        <v>26</v>
      </c>
      <c r="J13" s="31"/>
    </row>
    <row r="14" spans="1:17" ht="15.75" x14ac:dyDescent="0.25">
      <c r="A14" s="50" t="s">
        <v>26</v>
      </c>
      <c r="B14" s="51"/>
      <c r="C14" s="52"/>
      <c r="D14" s="101" t="s">
        <v>40</v>
      </c>
      <c r="E14" s="17">
        <v>0</v>
      </c>
      <c r="F14" s="101" t="s">
        <v>40</v>
      </c>
      <c r="G14" s="17">
        <v>0</v>
      </c>
      <c r="H14" s="133" t="s">
        <v>26</v>
      </c>
      <c r="I14" s="133" t="s">
        <v>26</v>
      </c>
      <c r="J14" s="31"/>
    </row>
    <row r="15" spans="1:17" ht="15.75" x14ac:dyDescent="0.25">
      <c r="A15" s="50" t="s">
        <v>26</v>
      </c>
      <c r="B15" s="51"/>
      <c r="C15" s="52"/>
      <c r="D15" s="101" t="s">
        <v>41</v>
      </c>
      <c r="E15" s="17">
        <v>0</v>
      </c>
      <c r="F15" s="101" t="s">
        <v>41</v>
      </c>
      <c r="G15" s="17">
        <v>0</v>
      </c>
      <c r="H15" s="133" t="s">
        <v>26</v>
      </c>
      <c r="I15" s="133" t="s">
        <v>26</v>
      </c>
      <c r="J15" s="31"/>
    </row>
    <row r="16" spans="1:17" ht="15.75" x14ac:dyDescent="0.25">
      <c r="A16" s="50" t="s">
        <v>26</v>
      </c>
      <c r="B16" s="53"/>
      <c r="C16" s="52"/>
      <c r="D16" s="101" t="s">
        <v>42</v>
      </c>
      <c r="E16" s="17">
        <v>11</v>
      </c>
      <c r="F16" s="101" t="s">
        <v>42</v>
      </c>
      <c r="G16" s="17">
        <v>11</v>
      </c>
      <c r="H16" s="133" t="s">
        <v>26</v>
      </c>
      <c r="I16" s="133" t="s">
        <v>26</v>
      </c>
      <c r="J16" s="31"/>
    </row>
    <row r="17" spans="1:10" ht="85.35" customHeight="1" x14ac:dyDescent="0.25">
      <c r="A17" s="50" t="s">
        <v>26</v>
      </c>
      <c r="B17" s="54" t="s">
        <v>43</v>
      </c>
      <c r="C17" s="55">
        <v>20</v>
      </c>
      <c r="D17" s="8" t="s">
        <v>44</v>
      </c>
      <c r="E17" s="134" t="s">
        <v>26</v>
      </c>
      <c r="F17" s="135" t="s">
        <v>26</v>
      </c>
      <c r="G17" s="135" t="s">
        <v>26</v>
      </c>
      <c r="H17" s="133" t="s">
        <v>26</v>
      </c>
      <c r="I17" s="133" t="s">
        <v>26</v>
      </c>
      <c r="J17" s="31"/>
    </row>
    <row r="18" spans="1:10" ht="87" customHeight="1" x14ac:dyDescent="0.25">
      <c r="A18" s="50" t="s">
        <v>26</v>
      </c>
      <c r="B18" s="56" t="s">
        <v>26</v>
      </c>
      <c r="C18" s="57" t="s">
        <v>26</v>
      </c>
      <c r="D18" s="103" t="s">
        <v>45</v>
      </c>
      <c r="E18" s="7" t="s">
        <v>46</v>
      </c>
      <c r="F18" s="136" t="s">
        <v>26</v>
      </c>
      <c r="G18" s="133" t="s">
        <v>26</v>
      </c>
      <c r="H18" s="133" t="s">
        <v>26</v>
      </c>
      <c r="I18" s="133" t="s">
        <v>26</v>
      </c>
      <c r="J18" s="31"/>
    </row>
    <row r="19" spans="1:10" ht="125.45" customHeight="1" x14ac:dyDescent="0.25">
      <c r="A19" s="50"/>
      <c r="B19" s="54" t="s">
        <v>47</v>
      </c>
      <c r="C19" s="55">
        <v>0</v>
      </c>
      <c r="D19" s="104" t="s">
        <v>48</v>
      </c>
      <c r="E19" s="137"/>
      <c r="F19" s="133"/>
      <c r="G19" s="138"/>
      <c r="H19" s="133" t="s">
        <v>26</v>
      </c>
      <c r="I19" s="133" t="s">
        <v>26</v>
      </c>
      <c r="J19" s="31"/>
    </row>
    <row r="20" spans="1:10" ht="180.6" customHeight="1" x14ac:dyDescent="0.25">
      <c r="A20" s="50" t="s">
        <v>26</v>
      </c>
      <c r="B20" s="54" t="s">
        <v>49</v>
      </c>
      <c r="C20" s="55">
        <v>20</v>
      </c>
      <c r="D20" s="104" t="s">
        <v>35</v>
      </c>
      <c r="E20" s="118" t="s">
        <v>50</v>
      </c>
      <c r="F20" s="99" t="s">
        <v>37</v>
      </c>
      <c r="G20" s="118" t="s">
        <v>51</v>
      </c>
      <c r="H20" s="133" t="s">
        <v>26</v>
      </c>
      <c r="I20" s="133" t="s">
        <v>26</v>
      </c>
      <c r="J20" s="31"/>
    </row>
    <row r="21" spans="1:10" ht="15.75" x14ac:dyDescent="0.25">
      <c r="A21" s="50" t="s">
        <v>26</v>
      </c>
      <c r="B21" s="58" t="s">
        <v>26</v>
      </c>
      <c r="C21" s="59" t="s">
        <v>26</v>
      </c>
      <c r="D21" s="105" t="s">
        <v>52</v>
      </c>
      <c r="E21" s="9">
        <v>1</v>
      </c>
      <c r="F21" s="105" t="s">
        <v>52</v>
      </c>
      <c r="G21" s="9">
        <v>1</v>
      </c>
      <c r="H21" s="133" t="s">
        <v>26</v>
      </c>
      <c r="I21" s="133" t="s">
        <v>26</v>
      </c>
      <c r="J21" s="31"/>
    </row>
    <row r="22" spans="1:10" ht="15.75" x14ac:dyDescent="0.25">
      <c r="A22" s="50" t="s">
        <v>26</v>
      </c>
      <c r="B22" s="58" t="s">
        <v>26</v>
      </c>
      <c r="C22" s="59" t="s">
        <v>26</v>
      </c>
      <c r="D22" s="105" t="s">
        <v>53</v>
      </c>
      <c r="E22" s="9">
        <v>1</v>
      </c>
      <c r="F22" s="105" t="s">
        <v>53</v>
      </c>
      <c r="G22" s="9">
        <v>1</v>
      </c>
      <c r="H22" s="133" t="s">
        <v>26</v>
      </c>
      <c r="I22" s="133" t="s">
        <v>26</v>
      </c>
      <c r="J22" s="31"/>
    </row>
    <row r="23" spans="1:10" ht="15.75" x14ac:dyDescent="0.25">
      <c r="A23" s="50" t="s">
        <v>26</v>
      </c>
      <c r="B23" s="58" t="s">
        <v>26</v>
      </c>
      <c r="C23" s="59" t="s">
        <v>26</v>
      </c>
      <c r="D23" s="105" t="s">
        <v>54</v>
      </c>
      <c r="E23" s="9">
        <v>1</v>
      </c>
      <c r="F23" s="105" t="s">
        <v>54</v>
      </c>
      <c r="G23" s="9">
        <v>1</v>
      </c>
      <c r="H23" s="133" t="s">
        <v>26</v>
      </c>
      <c r="I23" s="133" t="s">
        <v>26</v>
      </c>
      <c r="J23" s="31"/>
    </row>
    <row r="24" spans="1:10" ht="15.75" x14ac:dyDescent="0.25">
      <c r="A24" s="50" t="s">
        <v>26</v>
      </c>
      <c r="B24" s="58" t="s">
        <v>26</v>
      </c>
      <c r="C24" s="59" t="s">
        <v>26</v>
      </c>
      <c r="D24" s="105" t="s">
        <v>55</v>
      </c>
      <c r="E24" s="9">
        <v>2</v>
      </c>
      <c r="F24" s="105" t="s">
        <v>55</v>
      </c>
      <c r="G24" s="9">
        <v>2</v>
      </c>
      <c r="H24" s="133" t="s">
        <v>26</v>
      </c>
      <c r="I24" s="133" t="s">
        <v>26</v>
      </c>
      <c r="J24" s="31"/>
    </row>
    <row r="25" spans="1:10" ht="15.75" x14ac:dyDescent="0.25">
      <c r="A25" s="50" t="s">
        <v>26</v>
      </c>
      <c r="B25" s="58" t="s">
        <v>26</v>
      </c>
      <c r="C25" s="57" t="s">
        <v>26</v>
      </c>
      <c r="D25" s="105" t="s">
        <v>56</v>
      </c>
      <c r="E25" s="9">
        <v>2</v>
      </c>
      <c r="F25" s="119" t="s">
        <v>56</v>
      </c>
      <c r="G25" s="9">
        <v>2</v>
      </c>
      <c r="H25" s="133" t="s">
        <v>26</v>
      </c>
      <c r="I25" s="133" t="s">
        <v>26</v>
      </c>
      <c r="J25" s="31"/>
    </row>
    <row r="26" spans="1:10" ht="203.25" customHeight="1" x14ac:dyDescent="0.25">
      <c r="A26" s="50" t="s">
        <v>26</v>
      </c>
      <c r="B26" s="60" t="s">
        <v>57</v>
      </c>
      <c r="C26" s="61">
        <v>20</v>
      </c>
      <c r="D26" s="8" t="s">
        <v>58</v>
      </c>
      <c r="E26" s="7" t="s">
        <v>59</v>
      </c>
      <c r="F26" s="139" t="s">
        <v>26</v>
      </c>
      <c r="G26" s="135" t="s">
        <v>26</v>
      </c>
      <c r="H26" s="133" t="s">
        <v>26</v>
      </c>
      <c r="I26" s="133" t="s">
        <v>26</v>
      </c>
      <c r="J26" s="31"/>
    </row>
    <row r="27" spans="1:10" ht="63" customHeight="1" x14ac:dyDescent="0.25">
      <c r="A27" s="50" t="s">
        <v>26</v>
      </c>
      <c r="B27" s="62" t="s">
        <v>60</v>
      </c>
      <c r="C27" s="63">
        <v>10</v>
      </c>
      <c r="D27" s="106" t="s">
        <v>61</v>
      </c>
      <c r="E27" s="133" t="s">
        <v>26</v>
      </c>
      <c r="F27" s="133" t="s">
        <v>26</v>
      </c>
      <c r="G27" s="133" t="s">
        <v>26</v>
      </c>
      <c r="H27" s="133" t="s">
        <v>26</v>
      </c>
      <c r="I27" s="133" t="s">
        <v>26</v>
      </c>
      <c r="J27" s="31"/>
    </row>
    <row r="28" spans="1:10" ht="125.85" customHeight="1" x14ac:dyDescent="0.25">
      <c r="A28" s="50" t="s">
        <v>26</v>
      </c>
      <c r="B28" s="51" t="s">
        <v>62</v>
      </c>
      <c r="C28" s="59" t="s">
        <v>26</v>
      </c>
      <c r="D28" s="107" t="s">
        <v>63</v>
      </c>
      <c r="E28" s="7" t="s">
        <v>137</v>
      </c>
      <c r="F28" s="136" t="s">
        <v>26</v>
      </c>
      <c r="G28" s="133" t="s">
        <v>26</v>
      </c>
      <c r="H28" s="133" t="s">
        <v>26</v>
      </c>
      <c r="I28" s="133" t="s">
        <v>26</v>
      </c>
      <c r="J28" s="31"/>
    </row>
    <row r="29" spans="1:10" s="11" customFormat="1" ht="142.35" customHeight="1" x14ac:dyDescent="0.25">
      <c r="A29" s="50" t="s">
        <v>26</v>
      </c>
      <c r="B29" s="56" t="s">
        <v>26</v>
      </c>
      <c r="C29" s="57" t="s">
        <v>26</v>
      </c>
      <c r="D29" s="108" t="s">
        <v>64</v>
      </c>
      <c r="E29" s="10" t="s">
        <v>65</v>
      </c>
      <c r="F29" s="136" t="s">
        <v>26</v>
      </c>
      <c r="G29" s="133" t="s">
        <v>26</v>
      </c>
      <c r="H29" s="133" t="s">
        <v>26</v>
      </c>
      <c r="I29" s="133" t="s">
        <v>26</v>
      </c>
      <c r="J29" s="32"/>
    </row>
    <row r="30" spans="1:10" ht="48.6" customHeight="1" x14ac:dyDescent="0.25">
      <c r="A30" s="50" t="s">
        <v>26</v>
      </c>
      <c r="B30" s="64" t="s">
        <v>66</v>
      </c>
      <c r="C30" s="65">
        <v>10</v>
      </c>
      <c r="D30" s="109" t="s">
        <v>67</v>
      </c>
      <c r="E30" s="120" t="s">
        <v>26</v>
      </c>
      <c r="F30" s="136" t="s">
        <v>26</v>
      </c>
      <c r="G30" s="133" t="s">
        <v>26</v>
      </c>
      <c r="H30" s="133" t="s">
        <v>26</v>
      </c>
      <c r="I30" s="133" t="s">
        <v>26</v>
      </c>
      <c r="J30" s="31"/>
    </row>
    <row r="31" spans="1:10" ht="162" customHeight="1" x14ac:dyDescent="0.25">
      <c r="A31" s="50" t="s">
        <v>26</v>
      </c>
      <c r="B31" s="58" t="s">
        <v>26</v>
      </c>
      <c r="C31" s="59" t="s">
        <v>26</v>
      </c>
      <c r="D31" s="10" t="s">
        <v>68</v>
      </c>
      <c r="E31" s="10" t="s">
        <v>69</v>
      </c>
      <c r="F31" s="136" t="s">
        <v>26</v>
      </c>
      <c r="G31" s="133" t="s">
        <v>26</v>
      </c>
      <c r="H31" s="133" t="s">
        <v>26</v>
      </c>
      <c r="I31" s="133" t="s">
        <v>26</v>
      </c>
      <c r="J31" s="31"/>
    </row>
    <row r="32" spans="1:10" ht="159" customHeight="1" x14ac:dyDescent="0.25">
      <c r="A32" s="50" t="s">
        <v>26</v>
      </c>
      <c r="B32" s="58" t="s">
        <v>26</v>
      </c>
      <c r="C32" s="59" t="s">
        <v>26</v>
      </c>
      <c r="D32" s="10" t="s">
        <v>70</v>
      </c>
      <c r="E32" s="10" t="s">
        <v>71</v>
      </c>
      <c r="F32" s="136"/>
      <c r="G32" s="133" t="s">
        <v>26</v>
      </c>
      <c r="H32" s="133" t="s">
        <v>26</v>
      </c>
      <c r="I32" s="133" t="s">
        <v>26</v>
      </c>
      <c r="J32" s="31"/>
    </row>
    <row r="33" spans="1:10" ht="132.6" customHeight="1" x14ac:dyDescent="0.25">
      <c r="A33" s="66" t="s">
        <v>26</v>
      </c>
      <c r="B33" s="67" t="s">
        <v>26</v>
      </c>
      <c r="C33" s="68" t="s">
        <v>26</v>
      </c>
      <c r="D33" s="8" t="s">
        <v>72</v>
      </c>
      <c r="E33" s="8" t="s">
        <v>73</v>
      </c>
      <c r="F33" s="136" t="s">
        <v>26</v>
      </c>
      <c r="G33" s="140" t="s">
        <v>26</v>
      </c>
      <c r="H33" s="140" t="s">
        <v>26</v>
      </c>
      <c r="I33" s="133" t="s">
        <v>26</v>
      </c>
      <c r="J33" s="31"/>
    </row>
    <row r="34" spans="1:10" ht="267.75" x14ac:dyDescent="0.25">
      <c r="A34" s="69" t="s">
        <v>74</v>
      </c>
      <c r="B34" s="70" t="s">
        <v>75</v>
      </c>
      <c r="C34" s="71" t="s">
        <v>76</v>
      </c>
      <c r="D34" s="110" t="s">
        <v>77</v>
      </c>
      <c r="E34" s="21">
        <v>0</v>
      </c>
      <c r="F34" s="20" t="s">
        <v>78</v>
      </c>
      <c r="G34" s="21" t="s">
        <v>134</v>
      </c>
      <c r="H34" s="110" t="s">
        <v>79</v>
      </c>
      <c r="I34" s="20" t="s">
        <v>29</v>
      </c>
      <c r="J34" s="31"/>
    </row>
    <row r="35" spans="1:10" ht="85.35" customHeight="1" x14ac:dyDescent="0.25">
      <c r="A35" s="72" t="s">
        <v>26</v>
      </c>
      <c r="B35" s="73" t="s">
        <v>80</v>
      </c>
      <c r="C35" s="74">
        <v>40</v>
      </c>
      <c r="D35" s="101" t="s">
        <v>81</v>
      </c>
      <c r="E35" s="7" t="s">
        <v>59</v>
      </c>
      <c r="F35" s="136" t="s">
        <v>26</v>
      </c>
      <c r="G35" s="133" t="s">
        <v>26</v>
      </c>
      <c r="H35" s="133" t="s">
        <v>26</v>
      </c>
      <c r="I35" s="133" t="s">
        <v>26</v>
      </c>
      <c r="J35" s="31"/>
    </row>
    <row r="36" spans="1:10" ht="152.85" customHeight="1" x14ac:dyDescent="0.25">
      <c r="A36" s="72" t="s">
        <v>26</v>
      </c>
      <c r="B36" s="75" t="s">
        <v>26</v>
      </c>
      <c r="C36" s="76" t="s">
        <v>26</v>
      </c>
      <c r="D36" s="111" t="s">
        <v>82</v>
      </c>
      <c r="E36" s="7" t="s">
        <v>83</v>
      </c>
      <c r="F36" s="136" t="s">
        <v>26</v>
      </c>
      <c r="G36" s="138" t="s">
        <v>26</v>
      </c>
      <c r="H36" s="133" t="s">
        <v>26</v>
      </c>
      <c r="I36" s="133" t="s">
        <v>26</v>
      </c>
      <c r="J36" s="31"/>
    </row>
    <row r="37" spans="1:10" ht="258.60000000000002" customHeight="1" x14ac:dyDescent="0.25">
      <c r="A37" s="72" t="s">
        <v>26</v>
      </c>
      <c r="B37" s="77" t="s">
        <v>84</v>
      </c>
      <c r="C37" s="78" t="s">
        <v>85</v>
      </c>
      <c r="D37" s="112" t="s">
        <v>35</v>
      </c>
      <c r="E37" s="118" t="s">
        <v>86</v>
      </c>
      <c r="F37" s="99" t="s">
        <v>37</v>
      </c>
      <c r="G37" s="100" t="s">
        <v>87</v>
      </c>
      <c r="H37" s="133" t="s">
        <v>26</v>
      </c>
      <c r="I37" s="133" t="s">
        <v>26</v>
      </c>
      <c r="J37" s="31"/>
    </row>
    <row r="38" spans="1:10" ht="15.75" x14ac:dyDescent="0.25">
      <c r="A38" s="72" t="s">
        <v>26</v>
      </c>
      <c r="B38" s="79"/>
      <c r="C38" s="80" t="s">
        <v>26</v>
      </c>
      <c r="D38" s="113" t="s">
        <v>88</v>
      </c>
      <c r="E38" s="13">
        <v>1</v>
      </c>
      <c r="F38" s="113" t="s">
        <v>88</v>
      </c>
      <c r="G38" s="18">
        <v>1</v>
      </c>
      <c r="H38" s="133" t="s">
        <v>26</v>
      </c>
      <c r="I38" s="133" t="s">
        <v>26</v>
      </c>
      <c r="J38" s="31"/>
    </row>
    <row r="39" spans="1:10" ht="15.75" x14ac:dyDescent="0.25">
      <c r="A39" s="72" t="s">
        <v>26</v>
      </c>
      <c r="B39" s="79" t="s">
        <v>26</v>
      </c>
      <c r="C39" s="80" t="s">
        <v>26</v>
      </c>
      <c r="D39" s="114" t="s">
        <v>89</v>
      </c>
      <c r="E39" s="13" t="s">
        <v>83</v>
      </c>
      <c r="F39" s="114" t="s">
        <v>89</v>
      </c>
      <c r="G39" s="18" t="s">
        <v>83</v>
      </c>
      <c r="H39" s="133" t="s">
        <v>26</v>
      </c>
      <c r="I39" s="133" t="s">
        <v>26</v>
      </c>
      <c r="J39" s="31"/>
    </row>
    <row r="40" spans="1:10" ht="15.75" x14ac:dyDescent="0.25">
      <c r="A40" s="72" t="s">
        <v>26</v>
      </c>
      <c r="B40" s="79" t="s">
        <v>26</v>
      </c>
      <c r="C40" s="80" t="s">
        <v>26</v>
      </c>
      <c r="D40" s="114" t="s">
        <v>90</v>
      </c>
      <c r="E40" s="13">
        <v>1</v>
      </c>
      <c r="F40" s="114" t="s">
        <v>90</v>
      </c>
      <c r="G40" s="18">
        <v>1</v>
      </c>
      <c r="H40" s="133" t="s">
        <v>26</v>
      </c>
      <c r="I40" s="133" t="s">
        <v>26</v>
      </c>
      <c r="J40" s="31"/>
    </row>
    <row r="41" spans="1:10" ht="15.75" x14ac:dyDescent="0.25">
      <c r="A41" s="72" t="s">
        <v>26</v>
      </c>
      <c r="B41" s="79" t="s">
        <v>26</v>
      </c>
      <c r="C41" s="80" t="s">
        <v>26</v>
      </c>
      <c r="D41" s="114" t="s">
        <v>91</v>
      </c>
      <c r="E41" s="13" t="s">
        <v>83</v>
      </c>
      <c r="F41" s="114" t="s">
        <v>91</v>
      </c>
      <c r="G41" s="18" t="s">
        <v>83</v>
      </c>
      <c r="H41" s="133" t="s">
        <v>26</v>
      </c>
      <c r="I41" s="133" t="s">
        <v>26</v>
      </c>
      <c r="J41" s="31"/>
    </row>
    <row r="42" spans="1:10" ht="15.75" x14ac:dyDescent="0.25">
      <c r="A42" s="72" t="s">
        <v>26</v>
      </c>
      <c r="B42" s="79" t="s">
        <v>26</v>
      </c>
      <c r="C42" s="80" t="s">
        <v>26</v>
      </c>
      <c r="D42" s="114" t="s">
        <v>92</v>
      </c>
      <c r="E42" s="13" t="s">
        <v>83</v>
      </c>
      <c r="F42" s="114" t="s">
        <v>92</v>
      </c>
      <c r="G42" s="18" t="s">
        <v>83</v>
      </c>
      <c r="H42" s="133" t="s">
        <v>26</v>
      </c>
      <c r="I42" s="133" t="s">
        <v>26</v>
      </c>
      <c r="J42" s="31"/>
    </row>
    <row r="43" spans="1:10" ht="15.75" x14ac:dyDescent="0.25">
      <c r="A43" s="81" t="s">
        <v>26</v>
      </c>
      <c r="B43" s="82" t="s">
        <v>26</v>
      </c>
      <c r="C43" s="83" t="s">
        <v>26</v>
      </c>
      <c r="D43" s="115" t="s">
        <v>93</v>
      </c>
      <c r="E43" s="14" t="s">
        <v>83</v>
      </c>
      <c r="F43" s="115" t="s">
        <v>93</v>
      </c>
      <c r="G43" s="19" t="s">
        <v>83</v>
      </c>
      <c r="H43" s="133" t="s">
        <v>26</v>
      </c>
      <c r="I43" s="133" t="s">
        <v>26</v>
      </c>
      <c r="J43" s="31"/>
    </row>
    <row r="44" spans="1:10" ht="209.1" customHeight="1" x14ac:dyDescent="0.25">
      <c r="A44" s="84" t="s">
        <v>94</v>
      </c>
      <c r="B44" s="85" t="s">
        <v>95</v>
      </c>
      <c r="C44" s="86" t="s">
        <v>96</v>
      </c>
      <c r="D44" s="107" t="s">
        <v>97</v>
      </c>
      <c r="E44" s="12">
        <v>144</v>
      </c>
      <c r="F44" s="121" t="s">
        <v>98</v>
      </c>
      <c r="G44" s="22">
        <v>3147</v>
      </c>
      <c r="H44" s="133" t="s">
        <v>26</v>
      </c>
      <c r="I44" s="133" t="s">
        <v>26</v>
      </c>
      <c r="J44" s="31"/>
    </row>
    <row r="45" spans="1:10" ht="198.6" customHeight="1" x14ac:dyDescent="0.25">
      <c r="A45" s="87" t="s">
        <v>26</v>
      </c>
      <c r="B45" s="88" t="s">
        <v>99</v>
      </c>
      <c r="C45" s="89" t="s">
        <v>100</v>
      </c>
      <c r="D45" s="7" t="s">
        <v>101</v>
      </c>
      <c r="E45" s="13"/>
      <c r="F45" s="122" t="s">
        <v>102</v>
      </c>
      <c r="G45" s="13">
        <v>103</v>
      </c>
      <c r="H45" s="133" t="s">
        <v>26</v>
      </c>
      <c r="I45" s="133" t="s">
        <v>26</v>
      </c>
      <c r="J45" s="31"/>
    </row>
    <row r="46" spans="1:10" ht="130.35" customHeight="1" x14ac:dyDescent="0.25">
      <c r="A46" s="87" t="s">
        <v>26</v>
      </c>
      <c r="B46" s="90" t="s">
        <v>103</v>
      </c>
      <c r="C46" s="89" t="s">
        <v>104</v>
      </c>
      <c r="D46" s="114" t="s">
        <v>105</v>
      </c>
      <c r="E46" s="13"/>
      <c r="F46" s="114" t="s">
        <v>106</v>
      </c>
      <c r="G46" s="13"/>
      <c r="H46" s="133" t="s">
        <v>26</v>
      </c>
      <c r="I46" s="133" t="s">
        <v>26</v>
      </c>
      <c r="J46" s="31"/>
    </row>
    <row r="47" spans="1:10" ht="248.1" customHeight="1" x14ac:dyDescent="0.25">
      <c r="A47" s="87" t="s">
        <v>26</v>
      </c>
      <c r="B47" s="91" t="s">
        <v>107</v>
      </c>
      <c r="C47" s="92" t="s">
        <v>108</v>
      </c>
      <c r="D47" s="116"/>
      <c r="E47" s="7" t="s">
        <v>109</v>
      </c>
      <c r="F47" s="114" t="s">
        <v>110</v>
      </c>
      <c r="G47" s="136"/>
      <c r="H47" s="133" t="s">
        <v>26</v>
      </c>
      <c r="I47" s="133" t="s">
        <v>26</v>
      </c>
      <c r="J47" s="31"/>
    </row>
    <row r="48" spans="1:10" ht="15.75" x14ac:dyDescent="0.25">
      <c r="A48" s="87" t="s">
        <v>26</v>
      </c>
      <c r="B48" s="93" t="s">
        <v>26</v>
      </c>
      <c r="C48" s="94" t="s">
        <v>26</v>
      </c>
      <c r="D48" s="114" t="s">
        <v>88</v>
      </c>
      <c r="E48" s="13" t="s">
        <v>134</v>
      </c>
      <c r="F48" s="13" t="s">
        <v>134</v>
      </c>
      <c r="G48" s="136" t="s">
        <v>26</v>
      </c>
      <c r="H48" s="133" t="s">
        <v>26</v>
      </c>
      <c r="I48" s="133" t="s">
        <v>26</v>
      </c>
      <c r="J48" s="31"/>
    </row>
    <row r="49" spans="1:10" ht="15.75" x14ac:dyDescent="0.25">
      <c r="A49" s="87" t="s">
        <v>26</v>
      </c>
      <c r="B49" s="93" t="s">
        <v>26</v>
      </c>
      <c r="C49" s="94" t="s">
        <v>26</v>
      </c>
      <c r="D49" s="114" t="s">
        <v>89</v>
      </c>
      <c r="E49" s="13" t="s">
        <v>83</v>
      </c>
      <c r="F49" s="13" t="s">
        <v>83</v>
      </c>
      <c r="G49" s="136" t="s">
        <v>26</v>
      </c>
      <c r="H49" s="133" t="s">
        <v>26</v>
      </c>
      <c r="I49" s="133" t="s">
        <v>26</v>
      </c>
      <c r="J49" s="31"/>
    </row>
    <row r="50" spans="1:10" ht="15.75" x14ac:dyDescent="0.25">
      <c r="A50" s="87" t="s">
        <v>26</v>
      </c>
      <c r="B50" s="93" t="s">
        <v>26</v>
      </c>
      <c r="C50" s="94" t="s">
        <v>26</v>
      </c>
      <c r="D50" s="114" t="s">
        <v>90</v>
      </c>
      <c r="E50" s="13">
        <v>0</v>
      </c>
      <c r="F50" s="13" t="s">
        <v>134</v>
      </c>
      <c r="G50" s="136" t="s">
        <v>26</v>
      </c>
      <c r="H50" s="133" t="s">
        <v>26</v>
      </c>
      <c r="I50" s="133" t="s">
        <v>26</v>
      </c>
      <c r="J50" s="31"/>
    </row>
    <row r="51" spans="1:10" ht="15.75" x14ac:dyDescent="0.25">
      <c r="A51" s="87" t="s">
        <v>26</v>
      </c>
      <c r="B51" s="93" t="s">
        <v>26</v>
      </c>
      <c r="C51" s="94" t="s">
        <v>26</v>
      </c>
      <c r="D51" s="114" t="s">
        <v>91</v>
      </c>
      <c r="E51" s="13" t="s">
        <v>83</v>
      </c>
      <c r="F51" s="13" t="s">
        <v>83</v>
      </c>
      <c r="G51" s="136" t="s">
        <v>26</v>
      </c>
      <c r="H51" s="133" t="s">
        <v>26</v>
      </c>
      <c r="I51" s="133" t="s">
        <v>26</v>
      </c>
      <c r="J51" s="31"/>
    </row>
    <row r="52" spans="1:10" ht="15.75" x14ac:dyDescent="0.25">
      <c r="A52" s="87" t="s">
        <v>26</v>
      </c>
      <c r="B52" s="93" t="s">
        <v>26</v>
      </c>
      <c r="C52" s="94" t="s">
        <v>26</v>
      </c>
      <c r="D52" s="114" t="s">
        <v>92</v>
      </c>
      <c r="E52" s="13" t="s">
        <v>83</v>
      </c>
      <c r="F52" s="13" t="s">
        <v>83</v>
      </c>
      <c r="G52" s="136" t="s">
        <v>26</v>
      </c>
      <c r="H52" s="133" t="s">
        <v>26</v>
      </c>
      <c r="I52" s="133" t="s">
        <v>26</v>
      </c>
      <c r="J52" s="31"/>
    </row>
    <row r="53" spans="1:10" ht="15.75" x14ac:dyDescent="0.25">
      <c r="A53" s="87" t="s">
        <v>26</v>
      </c>
      <c r="B53" s="93" t="s">
        <v>26</v>
      </c>
      <c r="C53" s="94" t="s">
        <v>26</v>
      </c>
      <c r="D53" s="114" t="s">
        <v>93</v>
      </c>
      <c r="E53" s="13" t="s">
        <v>83</v>
      </c>
      <c r="F53" s="13" t="s">
        <v>83</v>
      </c>
      <c r="G53" s="136" t="s">
        <v>26</v>
      </c>
      <c r="H53" s="133" t="s">
        <v>26</v>
      </c>
      <c r="I53" s="133" t="s">
        <v>26</v>
      </c>
      <c r="J53" s="31"/>
    </row>
    <row r="54" spans="1:10" ht="283.35000000000002" customHeight="1" x14ac:dyDescent="0.25">
      <c r="A54" s="87" t="s">
        <v>26</v>
      </c>
      <c r="B54" s="95" t="s">
        <v>111</v>
      </c>
      <c r="C54" s="92" t="s">
        <v>112</v>
      </c>
      <c r="D54" s="117" t="s">
        <v>113</v>
      </c>
      <c r="E54" s="15">
        <v>0</v>
      </c>
      <c r="F54" s="123" t="s">
        <v>114</v>
      </c>
      <c r="G54" s="16" t="s">
        <v>134</v>
      </c>
      <c r="H54" s="133" t="s">
        <v>26</v>
      </c>
      <c r="I54" s="133" t="s">
        <v>26</v>
      </c>
      <c r="J54" s="31"/>
    </row>
    <row r="55" spans="1:10" ht="211.35" customHeight="1" x14ac:dyDescent="0.25">
      <c r="A55" s="87" t="s">
        <v>26</v>
      </c>
      <c r="B55" s="96" t="s">
        <v>115</v>
      </c>
      <c r="C55" s="97" t="s">
        <v>116</v>
      </c>
      <c r="D55" s="10" t="s">
        <v>117</v>
      </c>
      <c r="E55" s="16" t="s">
        <v>135</v>
      </c>
      <c r="F55" s="123" t="s">
        <v>118</v>
      </c>
      <c r="G55" s="16">
        <v>0</v>
      </c>
      <c r="H55" s="133" t="s">
        <v>26</v>
      </c>
      <c r="I55" s="133" t="s">
        <v>26</v>
      </c>
      <c r="J55" s="31"/>
    </row>
    <row r="56" spans="1:10" ht="30" x14ac:dyDescent="0.25">
      <c r="A56" s="141" t="s">
        <v>119</v>
      </c>
      <c r="B56" s="124" t="s">
        <v>120</v>
      </c>
      <c r="C56" s="125">
        <v>350</v>
      </c>
      <c r="D56" s="142"/>
      <c r="E56" s="142"/>
      <c r="F56" s="143"/>
      <c r="G56" s="142" t="s">
        <v>136</v>
      </c>
      <c r="H56" s="143"/>
      <c r="I56" s="126"/>
    </row>
    <row r="57" spans="1:10" ht="15.75" hidden="1" x14ac:dyDescent="0.25">
      <c r="A57" s="6"/>
      <c r="B57" s="3"/>
      <c r="C57" s="3"/>
      <c r="D57" s="3"/>
      <c r="E57" s="3"/>
      <c r="G57" s="3"/>
    </row>
    <row r="58" spans="1:10" ht="15.75" hidden="1" x14ac:dyDescent="0.25">
      <c r="A58" s="6"/>
      <c r="B58" s="3"/>
      <c r="C58" s="3"/>
      <c r="D58" s="3"/>
      <c r="E58" s="3"/>
      <c r="G58" s="3"/>
    </row>
    <row r="59" spans="1:10" ht="15.75" hidden="1" x14ac:dyDescent="0.25">
      <c r="A59" s="6"/>
      <c r="B59" s="3"/>
      <c r="C59" s="3"/>
      <c r="D59" s="3"/>
      <c r="E59" s="3"/>
      <c r="G59" s="3"/>
    </row>
    <row r="60" spans="1:10" x14ac:dyDescent="0.25"/>
    <row r="61" spans="1:10" x14ac:dyDescent="0.25"/>
    <row r="62" spans="1:10" x14ac:dyDescent="0.25"/>
    <row r="63" spans="1:10" x14ac:dyDescent="0.25"/>
    <row r="64" spans="1:10"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hidden="1" x14ac:dyDescent="0.25"/>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BE9C4CDA-FE9B-4777-9054-CF85AED7474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6" zoomScaleNormal="100" workbookViewId="0">
      <selection activeCell="A8" sqref="A1:XFD1048576"/>
    </sheetView>
  </sheetViews>
  <sheetFormatPr defaultColWidth="0" defaultRowHeight="15" zeroHeight="1" x14ac:dyDescent="0.25"/>
  <cols>
    <col min="1" max="1" width="29.5703125" style="126" customWidth="1"/>
    <col min="2" max="2" width="68.5703125" style="126" customWidth="1"/>
    <col min="3" max="3" width="27.42578125" style="126" hidden="1" customWidth="1"/>
    <col min="4" max="16384" width="9.42578125" style="126" hidden="1"/>
  </cols>
  <sheetData>
    <row r="1" spans="1:2" ht="15.75" x14ac:dyDescent="0.25">
      <c r="A1" s="34" t="s">
        <v>121</v>
      </c>
    </row>
    <row r="2" spans="1:2" ht="90" x14ac:dyDescent="0.25">
      <c r="A2" s="127" t="s">
        <v>122</v>
      </c>
      <c r="B2" s="128" t="s">
        <v>123</v>
      </c>
    </row>
    <row r="3" spans="1:2" ht="75" x14ac:dyDescent="0.25">
      <c r="A3" s="127" t="s">
        <v>124</v>
      </c>
      <c r="B3" s="128" t="s">
        <v>125</v>
      </c>
    </row>
    <row r="4" spans="1:2" ht="90" x14ac:dyDescent="0.25">
      <c r="A4" s="127" t="s">
        <v>126</v>
      </c>
      <c r="B4" s="128" t="s">
        <v>127</v>
      </c>
    </row>
    <row r="5" spans="1:2" ht="120" x14ac:dyDescent="0.25">
      <c r="A5" s="127" t="s">
        <v>55</v>
      </c>
      <c r="B5" s="128" t="s">
        <v>128</v>
      </c>
    </row>
    <row r="6" spans="1:2" ht="60" x14ac:dyDescent="0.25">
      <c r="A6" s="127" t="s">
        <v>129</v>
      </c>
      <c r="B6" s="128" t="s">
        <v>130</v>
      </c>
    </row>
    <row r="7" spans="1:2" ht="60" x14ac:dyDescent="0.25">
      <c r="A7" s="127" t="s">
        <v>131</v>
      </c>
      <c r="B7" s="128"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DHCSDOC-1832079576-4481</_dlc_DocId>
    <_dlc_DocIdUrl xmlns="69bc34b3-1921-46c7-8c7a-d18363374b4b">
      <Url>https://dhcscagovauthoring/services/_layouts/15/DocIdRedir.aspx?ID=DHCSDOC-1832079576-4481</Url>
      <Description>DHCSDOC-1832079576-4481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F8C7E11C-CA21-4E7A-88CD-BF132355BA18}">
  <ds:schemaRefs>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1e76f68e-a217-4195-bd04-97ef1dbc59eb"/>
    <ds:schemaRef ds:uri="http://www.w3.org/XML/1998/namespace"/>
    <ds:schemaRef ds:uri="e40804ba-1057-4418-89bb-79e583b76e4f"/>
    <ds:schemaRef ds:uri="d7455f7f-a7bf-4197-be4b-2c6f1eafd06e"/>
    <ds:schemaRef ds:uri="http://schemas.microsoft.com/office/2006/metadata/properties"/>
  </ds:schemaRefs>
</ds:datastoreItem>
</file>

<file path=customXml/itemProps4.xml><?xml version="1.0" encoding="utf-8"?>
<ds:datastoreItem xmlns:ds="http://schemas.openxmlformats.org/officeDocument/2006/customXml" ds:itemID="{BADE3D85-0642-46C8-BE39-4262BA60A74C}"/>
</file>

<file path=customXml/itemProps5.xml><?xml version="1.0" encoding="utf-8"?>
<ds:datastoreItem xmlns:ds="http://schemas.openxmlformats.org/officeDocument/2006/customXml" ds:itemID="{FCFBC098-1AF1-4EEE-855E-7B40955779E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El Dorado</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S1-Kaiser-El-Dorado</dc:title>
  <dc:subject/>
  <dc:creator>Katherine Laurila</dc:creator>
  <cp:keywords/>
  <dc:description/>
  <cp:lastModifiedBy>Sanga, Jennifer@DHCS</cp:lastModifiedBy>
  <cp:revision/>
  <dcterms:created xsi:type="dcterms:W3CDTF">2022-02-11T23:08:36Z</dcterms:created>
  <dcterms:modified xsi:type="dcterms:W3CDTF">2024-04-11T06:29:54Z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2bc9458a-70d1-4068-88d6-c04335fc4f3c</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