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29" documentId="8_{905DAD8D-C887-49A2-ADE7-18C993CFEB48}" xr6:coauthVersionLast="47" xr6:coauthVersionMax="47" xr10:uidLastSave="{2813F698-8E86-48D2-8D30-7BCD635A2435}"/>
  <workbookProtection workbookAlgorithmName="SHA-512" workbookHashValue="wkKhJMNUcojE2fLMbE5MYEMvCvOBrYKqLIFmASGmBU6SqtWfSZfFnAHLINx4/66oPRWuFdANFqsFC6k1lAQDng==" workbookSaltValue="91aiR+xxdEf7v+Mbivz3Qg==" workbookSpinCount="100000" lockStructure="1"/>
  <bookViews>
    <workbookView xWindow="-110" yWindow="-110" windowWidth="19420" windowHeight="11620" xr2:uid="{00000000-000D-0000-FFFF-FFFF00000000}"/>
  </bookViews>
  <sheets>
    <sheet name="HHIP Measures" sheetId="2" r:id="rId1"/>
    <sheet name="Service Definitions" sheetId="5" r:id="rId2"/>
  </sheets>
  <definedNames>
    <definedName name="TitleRegion1.a4.e5.1">'HHIP Measures'!$A$4</definedName>
    <definedName name="TitleRegion2.a6.i53.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<sst xmlns="http://schemas.openxmlformats.org/spreadsheetml/2006/main" count="374" uniqueCount="137">
  <si>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</si>
  <si>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</si>
  <si>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</si>
  <si>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</si>
  <si>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</si>
  <si>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</si>
  <si>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</si>
  <si>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Molina Healthcare</t>
  </si>
  <si>
    <t>Diana Sekhon</t>
  </si>
  <si>
    <t>Director, Government Contracts</t>
  </si>
  <si>
    <t>Diana.Sekhon@Molinahealthcare.com</t>
  </si>
  <si>
    <t>San Bernardino</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</si>
  <si>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</si>
  <si>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</si>
  <si>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</si>
  <si>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</si>
  <si>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</si>
  <si>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</si>
  <si>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</si>
  <si>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</si>
  <si>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</si>
  <si>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</si>
  <si>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</si>
  <si>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</si>
  <si>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</si>
  <si>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</si>
  <si>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</si>
  <si>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</si>
  <si>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Molina's methodology for determining homelessness status included all individuals who met one of the following criteria: Address listed as 'homeless', clinical notes indicated homeless status, diagnoses code or condition code indicated homeless status, or individual's address is likely a shelter, group home, or church.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</si>
  <si>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</si>
  <si>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</si>
  <si>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</si>
  <si>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N/A</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</si>
  <si>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</si>
  <si>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</si>
  <si>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</si>
  <si>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</si>
  <si>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</si>
  <si>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</si>
  <si>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</si>
  <si>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</si>
  <si>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</si>
  <si>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</si>
  <si>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</si>
  <si>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</si>
  <si>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</si>
  <si>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</si>
  <si>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</si>
  <si>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</si>
  <si>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</si>
  <si>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</si>
  <si>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</si>
  <si>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</si>
  <si>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</si>
  <si>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</si>
  <si>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</si>
  <si>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</si>
  <si>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</si>
  <si>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</si>
  <si>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</si>
  <si>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</si>
  <si>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</si>
  <si>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</si>
  <si>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</si>
  <si>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</si>
  <si>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</si>
  <si>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</si>
  <si>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</si>
  <si>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We did not anticipate the timeline for activities including contract development and dispersing of funds. Agreements need to be in place before beginning the activities outlined in our Investment Plan. The agreements have taken much longer to develop and execute than anticipated, due to multiple legal, privacy, and security reviews from both the health plan and the county board.  Additionally, the variation in types of agreements, i.e.,  HMIS data sharing and partnership agreements, required their own level of review and timeline for execution.   As we work with the CoC partners, the dates and timing are evolving to align to a realistic implementation timeline.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</si>
  <si>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</si>
  <si>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It is too early to comment on how we will change future investments based on lessons learned. As we implement our Investment Plan, we will continue to reflect on the successes and challenges of these initial investments and adapt future investments accordingly.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</si>
  <si>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</si>
  <si>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</si>
  <si>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</si>
  <si>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</si>
  <si>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</si>
  <si>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</si>
  <si>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</si>
  <si>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</si>
  <si>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No</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</si>
  <si>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</si>
  <si>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Molina is in the process of obtaining HMIS access. Once access is obtained, Molina does have the ability to perform member matching.  In San Bernardino county, we working with the other MCP in the county and the CoC to develop a HMIS data sharing agreement. We expect to have an agreement in place by May 2023.</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</si>
  <si>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</si>
  <si>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</si>
  <si>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</si>
  <si>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</si>
  <si>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</si>
  <si>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</si>
  <si>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</si>
  <si>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</si>
  <si>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</si>
  <si>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</si>
  <si>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</si>
  <si>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</si>
  <si>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</si>
  <si>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</si>
  <si>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</si>
  <si>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</si>
  <si>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</si>
  <si>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</si>
  <si>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</si>
  <si>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</si>
  <si>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</si>
  <si>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</si>
  <si>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</si>
  <si>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</si>
  <si>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</si>
  <si>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</si>
  <si>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</si>
  <si>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</si>
  <si>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</si>
  <si>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</si>
  <si>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</si>
  <si>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</si>
  <si>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</si>
  <si>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</si>
  <si>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</si>
  <si>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</si>
  <si>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</si>
  <si>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</si>
  <si>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</si>
  <si>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</si>
  <si>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</si>
  <si>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</si>
  <si>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</si>
  <si>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</si>
  <si>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</si>
  <si>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</si>
  <si>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</si>
  <si>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</si>
  <si>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</si>
  <si>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 xml:space="preserve">Molina and IEHP are working together with the San Bernardino County Continuum of Care (CoC) to gain read access to HMIS. Molina and IEHP have considered the feasibility of becoming access points for CES in San Bernardino, however additional training and planning will be needed to identify the most effective strategy for MCP engagement. Currently HHIP funds have been allocated to support the CoC in strengthening the CES system and expanding access across the community. Molina, IEHP and the San Bernardino CoC will continue to work together to determine if MCPs can and should become access points in the county. Molina and IEHP will work in collaboration with the CoC to identify MCP members within HMIS and CES to provide access to services and housing placements. We continue to work with the CoC to understand the CES and identify best practices for MCPs to support and engage in service delivery. </t>
  </si>
  <si>
    <t xml:space="preserve">According to the 2022 Point-in-Time count, in San Bernardino, Black/African Americans and White individuals are overrepresented in both the sheltered and unsheltered homeless populations. Approximately 18% of the unsheltered and 33% of the sheltered individuals experiencing homelessness identified as Black/African American, while they represent only 9.4% of the population of San Bernardino County, according to 2020 census data. Likewise, more than 60% of the unsheltered and 53% of the sheltered homeless individuals identified as White, while they account for approximately 25% of the county’s population. 
LGBTQIA+ individuals are also underrepresented in the population accessing services for support. Key findings from the HHAP-3 indicate that factors impacting outcomes in these populations include underreporting and poor data collection, racial biases in assessment and prioritization, landlord discriminatory practices, the need for trauma-informed practices and lack of diverse staff and people with lived experience in the system of delivery. </t>
  </si>
  <si>
    <t xml:space="preserve">Molina and IEHP have partnered with the San Bernardino CoC to understand current initiatives addressing disparities, best practices, and action plans to address inequities. The disparities in those receiving homeless support services in the county indicate a need for specialized services tailored to the affected populations. Molina, IEHP and the CoC worked together in developing the Investment Plan, where investment opportunities to provide funding, referrals and supports were identified based on direct feedback from the CoC. As a result, Molina is supporting the expansion and integration of street medicine services throughout the county and linkages to the CalAIM and provider community. Funds will be used to support coordination, infrastructure, and expanded street medicine services through increased funding for staffing, supplies, travel, and other operations costs. Molina is also directly supporting capital investments for housing navigation services to expand access for members. These initiatives will be implemented with an equity lens, with attention to the identified disparities, and including individuals with lived experience in both the design and service delivery. The MCPs met with the CoC on 2/8/2023 to learn more about the CoCs priorities, strategies and how the MCPs can support their efforts. Ongoing discussions are focused on how to best deliver housing services to populations with identified disparities in housing. </t>
  </si>
  <si>
    <t>Molina is in the process of executing all proposed investments outlined in our Investment Plan (IP) that we submitted to DHCS in September 2022. Because funding has not yet been dispersed, it is too early to comment on the successes of the Molina Investment Plan. We feel confident that our collaboration on the planned investments has laid the groundwork for success once our investment plan is fully implemented. We have collaborated and worked towards building the infrastructure needed to support IP implementation, including effective dispersement of funding to identified entities in the region to execute on IP activities. The complex nature of the Investment Plan activities also require a longer duration in order assess impacts. </t>
  </si>
  <si>
    <t>*</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</si>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</sst>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b/>
      <sz val="12"/>
      <color rgb="FFFF0000"/>
      <name val="Arial"/>
      <family val="2"/>
    </font>
    <font>
      <u/>
      <sz val="11"/>
      <color theme="10"/>
      <name val="Calibri"/>
      <family val="2"/>
      <scheme val="minor"/>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8" fillId="0" borderId="0" applyNumberFormat="0" applyFill="0" applyBorder="0" applyAlignment="0" applyProtection="0"/>
  </cellStyleXfs>
  <cellXfs count="133">
    <xf numFmtId="0" fontId="0" fillId="0" borderId="0" xfId="0"/>
    <xf numFmtId="0" fontId="1" fillId="0" borderId="0" xfId="0" applyFont="1" applyAlignment="1">
      <alignment vertical="top"/>
    </xf>
    <xf numFmtId="0" fontId="2" fillId="0" borderId="0" xfId="0" applyFont="1" applyAlignment="1">
      <alignment vertical="top"/>
    </xf>
    <xf numFmtId="0" fontId="1" fillId="0" borderId="0" xfId="0" applyFont="1" applyAlignment="1">
      <alignment horizontal="left" vertical="top" wrapText="1"/>
    </xf>
    <xf numFmtId="0" fontId="2" fillId="0" borderId="0" xfId="0" applyFont="1" applyAlignment="1">
      <alignment horizontal="right" vertical="center"/>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17" fillId="0" borderId="2" xfId="0" applyFont="1" applyBorder="1" applyAlignment="1" applyProtection="1">
      <alignment horizontal="left" vertical="top"/>
      <protection locked="0"/>
    </xf>
    <xf numFmtId="0" fontId="0" fillId="0" borderId="14" xfId="0" applyBorder="1"/>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1" fillId="0" borderId="15"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28" fillId="0" borderId="2" xfId="1" applyBorder="1" applyAlignment="1" applyProtection="1">
      <alignment horizontal="left" vertical="top" wrapText="1"/>
      <protection locked="0"/>
    </xf>
    <xf numFmtId="3" fontId="6" fillId="0" borderId="1" xfId="0" applyNumberFormat="1" applyFont="1" applyBorder="1" applyAlignment="1" applyProtection="1">
      <alignment horizontal="center" vertical="top" wrapText="1"/>
      <protection locked="0"/>
    </xf>
    <xf numFmtId="0" fontId="27"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4" borderId="2" xfId="0" applyFont="1" applyFill="1" applyBorder="1" applyAlignment="1" applyProtection="1">
      <alignment vertical="center" wrapText="1"/>
      <protection locked="0"/>
    </xf>
    <xf numFmtId="0" fontId="3" fillId="2"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6" fillId="6" borderId="10" xfId="0" applyFont="1" applyFill="1" applyBorder="1" applyAlignment="1" applyProtection="1">
      <alignment horizontal="left" vertical="top" wrapText="1"/>
      <protection locked="0"/>
    </xf>
    <xf numFmtId="0" fontId="18" fillId="6" borderId="1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4"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26" fillId="6" borderId="17" xfId="0" applyFont="1" applyFill="1" applyBorder="1" applyAlignment="1" applyProtection="1">
      <alignment horizontal="left" vertical="top" wrapText="1"/>
      <protection locked="0"/>
    </xf>
    <xf numFmtId="0" fontId="18" fillId="6" borderId="18" xfId="0" applyFont="1" applyFill="1" applyBorder="1" applyAlignment="1" applyProtection="1">
      <alignment horizontal="left" vertical="top" wrapText="1"/>
      <protection locked="0"/>
    </xf>
    <xf numFmtId="0" fontId="18" fillId="6" borderId="0" xfId="0" applyFont="1" applyFill="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18" fillId="6" borderId="8" xfId="0" applyFont="1" applyFill="1" applyBorder="1" applyAlignment="1" applyProtection="1">
      <alignment horizontal="left" vertical="top" wrapText="1"/>
      <protection locked="0"/>
    </xf>
    <xf numFmtId="0" fontId="18" fillId="6" borderId="13" xfId="0" applyFont="1" applyFill="1" applyBorder="1" applyAlignment="1" applyProtection="1">
      <alignment horizontal="center" vertical="top"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protection locked="0"/>
    </xf>
    <xf numFmtId="0" fontId="11" fillId="12" borderId="2" xfId="0" applyFont="1" applyFill="1" applyBorder="1" applyAlignment="1" applyProtection="1">
      <alignment horizontal="left" vertical="center" wrapText="1"/>
      <protection locked="0"/>
    </xf>
    <xf numFmtId="0" fontId="18" fillId="6" borderId="7" xfId="0" applyFont="1" applyFill="1" applyBorder="1" applyAlignment="1" applyProtection="1">
      <alignment horizontal="left" vertical="top" wrapText="1"/>
      <protection locked="0"/>
    </xf>
    <xf numFmtId="0" fontId="18" fillId="6" borderId="14" xfId="0" applyFont="1" applyFill="1" applyBorder="1" applyAlignment="1" applyProtection="1">
      <alignment horizontal="center" vertical="top"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8" fillId="6" borderId="10" xfId="0" applyFont="1" applyFill="1" applyBorder="1" applyAlignment="1" applyProtection="1">
      <alignment horizontal="center" vertical="top"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6" fillId="11" borderId="9" xfId="0" applyFont="1" applyFill="1" applyBorder="1" applyAlignment="1" applyProtection="1">
      <alignment horizontal="left" vertical="top" wrapText="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18" fillId="6" borderId="19"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0" fillId="0" borderId="14" xfId="0" applyBorder="1" applyProtection="1">
      <protection locked="0"/>
    </xf>
    <xf numFmtId="0" fontId="0" fillId="0" borderId="0" xfId="0" applyProtection="1">
      <protection locked="0"/>
    </xf>
    <xf numFmtId="0" fontId="16" fillId="0" borderId="0" xfId="0" applyFont="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0" borderId="0" xfId="0" applyProtection="1"/>
  </cellXfs>
  <cellStyles count="2">
    <cellStyle name="Hyperlink" xfId="1" builtinId="8"/>
    <cellStyle name="Normal" xfId="0" builtinId="0"/>
  </cellStyles>
  <dxfs count="24">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6:J52" totalsRowShown="0" headerRowDxfId="23" dataDxfId="21" totalsRowDxfId="19" headerRowBorderDxfId="22" tableBorderDxfId="20" totalsRowBorderDxfId="18">
  <tableColumns count="10">
    <tableColumn id="1" xr3:uid="{00000000-0010-0000-0000-000001000000}" name="Priority Area" dataDxfId="17" totalsRowDxfId="16"/>
    <tableColumn id="4" xr3:uid="{00000000-0010-0000-0000-000004000000}" name="Measurement Area" dataDxfId="15" totalsRowDxfId="14"/>
    <tableColumn id="8" xr3:uid="{00000000-0010-0000-0000-000008000000}" name="Available Points" dataDxfId="13"/>
    <tableColumn id="5" xr3:uid="{00000000-0010-0000-0000-000005000000}" name="Measure Numerator" dataDxfId="12" totalsRowDxfId="11"/>
    <tableColumn id="2" xr3:uid="{00000000-0010-0000-0000-000002000000}" name="MCP Numerator Submission" dataDxfId="10" totalsRowDxfId="9"/>
    <tableColumn id="3" xr3:uid="{00000000-0010-0000-0000-000003000000}" name="Measure Denominator" dataDxfId="8" totalsRowDxfId="7"/>
    <tableColumn id="13" xr3:uid="{C411DF3B-74C6-42E2-A325-8E78FB8E841B}" name="MCP Denominator Submission" dataDxfId="6" totalsRowDxfId="5"/>
    <tableColumn id="12" xr3:uid="{44A13FBC-88EC-4CF6-9352-EB569B8BAE24}" name="Measure Denominator Methodology" dataDxfId="4" totalsRowDxfId="3"/>
    <tableColumn id="11" xr3:uid="{044E0AC4-322C-4876-9D0B-52A9AFCFD295}" name="MCP Denominator Methodology Submission" dataDxfId="2" totalsRowDxfId="1"/>
    <tableColumn id="6" xr3:uid="{00000000-0010-0000-0000-000006000000}" name="Column12" dataDxfId="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Diana.Sekhon@Molinahealthcare.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6"/>
  <sheetViews>
    <sheetView showGridLines="0" tabSelected="1" zoomScale="52" zoomScaleNormal="52" zoomScaleSheetLayoutView="85" workbookViewId="0">
      <selection activeCell="A2" sqref="A2"/>
    </sheetView>
  </sheetViews>
  <sheetFormatPr defaultColWidth="0" defaultRowHeight="14.5" zeroHeight="1" x14ac:dyDescent="0.35"/>
  <cols>
    <col min="1" max="1" width="28.453125" customWidth="1"/>
    <col min="2" max="2" width="45.54296875" customWidth="1"/>
    <col min="3" max="3" width="22.453125" customWidth="1"/>
    <col min="4" max="4" width="63.26953125" customWidth="1"/>
    <col min="5" max="5" width="54.453125" customWidth="1"/>
    <col min="6" max="6" width="53.453125" customWidth="1"/>
    <col min="7" max="7" width="49.54296875" customWidth="1"/>
    <col min="8" max="9" width="53.453125" customWidth="1"/>
    <col min="11" max="11" width="31.453125" hidden="1" customWidth="1"/>
    <col min="12" max="12" width="15.54296875" hidden="1" customWidth="1"/>
    <col min="13" max="13" width="12.54296875" hidden="1" customWidth="1"/>
    <col min="14" max="14" width="36.453125" hidden="1" customWidth="1"/>
    <col min="15" max="15" width="30.453125" hidden="1" customWidth="1"/>
    <col min="16" max="16" width="15.26953125" hidden="1" customWidth="1"/>
    <col min="17" max="18" width="14.54296875" hidden="1" customWidth="1"/>
    <col min="19" max="16384" width="9.26953125" hidden="1"/>
  </cols>
  <sheetData>
    <row r="1" spans="1:17" ht="23.5" customHeight="1" x14ac:dyDescent="0.35">
      <c r="A1" s="21"/>
    </row>
    <row r="2" spans="1:17" ht="20" x14ac:dyDescent="0.35">
      <c r="A2" s="22" t="s">
        <v>0</v>
      </c>
      <c r="B2" s="1"/>
      <c r="C2" s="1"/>
      <c r="D2" s="2"/>
      <c r="E2" s="2"/>
      <c r="F2" s="2"/>
      <c r="G2" s="2"/>
      <c r="H2" s="2"/>
      <c r="I2" s="2"/>
      <c r="K2" s="1"/>
      <c r="L2" s="1"/>
      <c r="M2" s="1"/>
      <c r="N2" s="1"/>
      <c r="O2" s="1"/>
      <c r="P2" s="1"/>
      <c r="Q2" s="1"/>
    </row>
    <row r="3" spans="1:17" ht="15.5" x14ac:dyDescent="0.35">
      <c r="A3" s="23" t="s">
        <v>1</v>
      </c>
      <c r="E3" s="2"/>
      <c r="F3" s="2"/>
      <c r="G3" s="2"/>
      <c r="H3" s="2"/>
      <c r="I3" s="2"/>
      <c r="K3" s="1"/>
      <c r="L3" s="1"/>
      <c r="M3" s="1"/>
      <c r="N3" s="1"/>
      <c r="O3" s="1"/>
      <c r="P3" s="1"/>
      <c r="Q3" s="1"/>
    </row>
    <row r="4" spans="1:17" ht="15.5" x14ac:dyDescent="0.35">
      <c r="A4" s="24" t="s">
        <v>2</v>
      </c>
      <c r="B4" s="24" t="s">
        <v>3</v>
      </c>
      <c r="C4" s="24" t="s">
        <v>4</v>
      </c>
      <c r="D4" s="24" t="s">
        <v>5</v>
      </c>
      <c r="E4" s="24" t="s">
        <v>6</v>
      </c>
      <c r="F4" s="2"/>
      <c r="G4" s="2"/>
      <c r="H4" s="2"/>
      <c r="I4" s="2"/>
      <c r="K4" s="1"/>
      <c r="L4" s="1"/>
      <c r="M4" s="1"/>
      <c r="N4" s="1"/>
      <c r="O4" s="1"/>
      <c r="P4" s="1"/>
      <c r="Q4" s="1"/>
    </row>
    <row r="5" spans="1:17" ht="31" x14ac:dyDescent="0.35">
      <c r="A5" s="5" t="s">
        <v>7</v>
      </c>
      <c r="B5" s="5" t="s">
        <v>8</v>
      </c>
      <c r="C5" s="5" t="s">
        <v>9</v>
      </c>
      <c r="D5" s="19" t="s">
        <v>10</v>
      </c>
      <c r="E5" s="9" t="s">
        <v>11</v>
      </c>
      <c r="F5" s="2"/>
      <c r="G5" s="2"/>
      <c r="H5" s="2"/>
      <c r="I5" s="2"/>
      <c r="K5" s="1"/>
      <c r="L5" s="1"/>
      <c r="M5" s="1"/>
      <c r="N5" s="1"/>
      <c r="O5" s="1"/>
      <c r="P5" s="1"/>
      <c r="Q5" s="1"/>
    </row>
    <row r="6" spans="1:17" ht="15.5" x14ac:dyDescent="0.35">
      <c r="A6" s="25" t="s">
        <v>12</v>
      </c>
      <c r="B6" s="26" t="s">
        <v>13</v>
      </c>
      <c r="C6" s="26" t="s">
        <v>14</v>
      </c>
      <c r="D6" s="27" t="s">
        <v>15</v>
      </c>
      <c r="E6" s="27" t="s">
        <v>16</v>
      </c>
      <c r="F6" s="27" t="s">
        <v>17</v>
      </c>
      <c r="G6" s="27" t="s">
        <v>18</v>
      </c>
      <c r="H6" s="27" t="s">
        <v>19</v>
      </c>
      <c r="I6" s="27" t="s">
        <v>20</v>
      </c>
      <c r="J6" t="s">
        <v>21</v>
      </c>
    </row>
    <row r="7" spans="1:17" ht="189" customHeight="1" x14ac:dyDescent="0.35">
      <c r="A7" s="28" t="s">
        <v>22</v>
      </c>
      <c r="B7" s="29" t="s">
        <v>23</v>
      </c>
      <c r="C7" s="30" t="s">
        <v>24</v>
      </c>
      <c r="D7" s="31" t="s">
        <v>25</v>
      </c>
      <c r="E7" s="32" t="s">
        <v>25</v>
      </c>
      <c r="F7" s="18" t="s">
        <v>26</v>
      </c>
      <c r="G7" s="5">
        <v>833</v>
      </c>
      <c r="H7" s="18" t="s">
        <v>27</v>
      </c>
      <c r="I7" s="18" t="s">
        <v>28</v>
      </c>
    </row>
    <row r="8" spans="1:17" ht="240" customHeight="1" x14ac:dyDescent="0.35">
      <c r="A8" s="33" t="s">
        <v>29</v>
      </c>
      <c r="B8" s="34"/>
      <c r="C8" s="35" t="s">
        <v>30</v>
      </c>
      <c r="D8" s="36" t="s">
        <v>25</v>
      </c>
      <c r="E8" s="37" t="s">
        <v>25</v>
      </c>
      <c r="F8" s="18" t="s">
        <v>31</v>
      </c>
      <c r="G8" s="5" t="s">
        <v>32</v>
      </c>
      <c r="H8" s="38" t="s">
        <v>25</v>
      </c>
      <c r="I8" s="38" t="s">
        <v>25</v>
      </c>
    </row>
    <row r="9" spans="1:17" ht="187.9" customHeight="1" x14ac:dyDescent="0.35">
      <c r="A9" s="39" t="s">
        <v>33</v>
      </c>
      <c r="B9" s="40" t="s">
        <v>34</v>
      </c>
      <c r="C9" s="41">
        <v>20</v>
      </c>
      <c r="D9" s="42" t="s">
        <v>35</v>
      </c>
      <c r="E9" s="43" t="s">
        <v>36</v>
      </c>
      <c r="F9" s="44" t="s">
        <v>37</v>
      </c>
      <c r="G9" s="43" t="s">
        <v>38</v>
      </c>
      <c r="H9" s="38" t="s">
        <v>25</v>
      </c>
      <c r="I9" s="38" t="s">
        <v>25</v>
      </c>
    </row>
    <row r="10" spans="1:17" ht="15.5" x14ac:dyDescent="0.35">
      <c r="A10" s="45" t="s">
        <v>25</v>
      </c>
      <c r="B10" s="46"/>
      <c r="C10" s="47"/>
      <c r="D10" s="48" t="s">
        <v>39</v>
      </c>
      <c r="E10" s="16">
        <v>6</v>
      </c>
      <c r="F10" s="48" t="s">
        <v>39</v>
      </c>
      <c r="G10" s="16">
        <v>6</v>
      </c>
      <c r="H10" s="38" t="s">
        <v>25</v>
      </c>
      <c r="I10" s="38" t="s">
        <v>25</v>
      </c>
    </row>
    <row r="11" spans="1:17" ht="15.5" x14ac:dyDescent="0.35">
      <c r="A11" s="45" t="s">
        <v>25</v>
      </c>
      <c r="B11" s="46"/>
      <c r="C11" s="47"/>
      <c r="D11" s="48" t="s">
        <v>40</v>
      </c>
      <c r="E11" s="16">
        <v>0</v>
      </c>
      <c r="F11" s="48" t="s">
        <v>40</v>
      </c>
      <c r="G11" s="16">
        <v>0</v>
      </c>
      <c r="H11" s="38" t="s">
        <v>25</v>
      </c>
      <c r="I11" s="38" t="s">
        <v>25</v>
      </c>
    </row>
    <row r="12" spans="1:17" ht="15.5" x14ac:dyDescent="0.35">
      <c r="A12" s="45" t="s">
        <v>25</v>
      </c>
      <c r="B12" s="46"/>
      <c r="C12" s="47"/>
      <c r="D12" s="48" t="s">
        <v>41</v>
      </c>
      <c r="E12" s="16">
        <v>0</v>
      </c>
      <c r="F12" s="48" t="s">
        <v>41</v>
      </c>
      <c r="G12" s="16">
        <v>0</v>
      </c>
      <c r="H12" s="38" t="s">
        <v>25</v>
      </c>
      <c r="I12" s="38" t="s">
        <v>25</v>
      </c>
    </row>
    <row r="13" spans="1:17" ht="15.5" x14ac:dyDescent="0.35">
      <c r="A13" s="45" t="s">
        <v>25</v>
      </c>
      <c r="B13" s="49"/>
      <c r="C13" s="47"/>
      <c r="D13" s="48" t="s">
        <v>42</v>
      </c>
      <c r="E13" s="16">
        <v>0</v>
      </c>
      <c r="F13" s="48" t="s">
        <v>42</v>
      </c>
      <c r="G13" s="16">
        <v>0</v>
      </c>
      <c r="H13" s="38" t="s">
        <v>25</v>
      </c>
      <c r="I13" s="38" t="s">
        <v>25</v>
      </c>
    </row>
    <row r="14" spans="1:17" ht="85.15" customHeight="1" x14ac:dyDescent="0.35">
      <c r="A14" s="45" t="s">
        <v>25</v>
      </c>
      <c r="B14" s="50" t="s">
        <v>43</v>
      </c>
      <c r="C14" s="51">
        <v>20</v>
      </c>
      <c r="D14" s="6" t="s">
        <v>44</v>
      </c>
      <c r="E14" s="52" t="s">
        <v>25</v>
      </c>
      <c r="F14" s="53" t="s">
        <v>25</v>
      </c>
      <c r="G14" s="53" t="s">
        <v>25</v>
      </c>
      <c r="H14" s="38" t="s">
        <v>25</v>
      </c>
      <c r="I14" s="38" t="s">
        <v>25</v>
      </c>
    </row>
    <row r="15" spans="1:17" ht="87" customHeight="1" x14ac:dyDescent="0.35">
      <c r="A15" s="45" t="s">
        <v>25</v>
      </c>
      <c r="B15" s="54" t="s">
        <v>25</v>
      </c>
      <c r="C15" s="55" t="s">
        <v>25</v>
      </c>
      <c r="D15" s="56" t="s">
        <v>45</v>
      </c>
      <c r="E15" s="5" t="s">
        <v>131</v>
      </c>
      <c r="F15" s="57" t="s">
        <v>25</v>
      </c>
      <c r="G15" s="38" t="s">
        <v>25</v>
      </c>
      <c r="H15" s="38" t="s">
        <v>25</v>
      </c>
      <c r="I15" s="38" t="s">
        <v>25</v>
      </c>
    </row>
    <row r="16" spans="1:17" ht="125.5" customHeight="1" x14ac:dyDescent="0.35">
      <c r="A16" s="45"/>
      <c r="B16" s="50" t="s">
        <v>46</v>
      </c>
      <c r="C16" s="51">
        <v>0</v>
      </c>
      <c r="D16" s="58" t="s">
        <v>47</v>
      </c>
      <c r="E16" s="59"/>
      <c r="F16" s="38"/>
      <c r="G16" s="60"/>
      <c r="H16" s="38" t="s">
        <v>25</v>
      </c>
      <c r="I16" s="38" t="s">
        <v>25</v>
      </c>
    </row>
    <row r="17" spans="1:9" ht="180.4" customHeight="1" x14ac:dyDescent="0.35">
      <c r="A17" s="45" t="s">
        <v>25</v>
      </c>
      <c r="B17" s="50" t="s">
        <v>48</v>
      </c>
      <c r="C17" s="51">
        <v>20</v>
      </c>
      <c r="D17" s="58" t="s">
        <v>35</v>
      </c>
      <c r="E17" s="61" t="s">
        <v>49</v>
      </c>
      <c r="F17" s="44" t="s">
        <v>37</v>
      </c>
      <c r="G17" s="61" t="s">
        <v>50</v>
      </c>
      <c r="H17" s="38" t="s">
        <v>25</v>
      </c>
      <c r="I17" s="38" t="s">
        <v>25</v>
      </c>
    </row>
    <row r="18" spans="1:9" ht="15.5" x14ac:dyDescent="0.35">
      <c r="A18" s="45" t="s">
        <v>25</v>
      </c>
      <c r="B18" s="62" t="s">
        <v>25</v>
      </c>
      <c r="C18" s="63" t="s">
        <v>25</v>
      </c>
      <c r="D18" s="64" t="s">
        <v>51</v>
      </c>
      <c r="E18" s="7">
        <v>1</v>
      </c>
      <c r="F18" s="64" t="s">
        <v>51</v>
      </c>
      <c r="G18" s="7">
        <v>1</v>
      </c>
      <c r="H18" s="38" t="s">
        <v>25</v>
      </c>
      <c r="I18" s="38" t="s">
        <v>25</v>
      </c>
    </row>
    <row r="19" spans="1:9" ht="15.5" x14ac:dyDescent="0.35">
      <c r="A19" s="45" t="s">
        <v>25</v>
      </c>
      <c r="B19" s="62" t="s">
        <v>25</v>
      </c>
      <c r="C19" s="63" t="s">
        <v>25</v>
      </c>
      <c r="D19" s="64" t="s">
        <v>52</v>
      </c>
      <c r="E19" s="7">
        <v>0</v>
      </c>
      <c r="F19" s="64" t="s">
        <v>52</v>
      </c>
      <c r="G19" s="7">
        <v>0</v>
      </c>
      <c r="H19" s="38" t="s">
        <v>25</v>
      </c>
      <c r="I19" s="38" t="s">
        <v>25</v>
      </c>
    </row>
    <row r="20" spans="1:9" ht="15.5" x14ac:dyDescent="0.35">
      <c r="A20" s="45" t="s">
        <v>25</v>
      </c>
      <c r="B20" s="62" t="s">
        <v>25</v>
      </c>
      <c r="C20" s="63" t="s">
        <v>25</v>
      </c>
      <c r="D20" s="64" t="s">
        <v>53</v>
      </c>
      <c r="E20" s="7">
        <v>0</v>
      </c>
      <c r="F20" s="64" t="s">
        <v>53</v>
      </c>
      <c r="G20" s="7">
        <v>0</v>
      </c>
      <c r="H20" s="38" t="s">
        <v>25</v>
      </c>
      <c r="I20" s="38" t="s">
        <v>25</v>
      </c>
    </row>
    <row r="21" spans="1:9" ht="15.5" x14ac:dyDescent="0.35">
      <c r="A21" s="45" t="s">
        <v>25</v>
      </c>
      <c r="B21" s="62" t="s">
        <v>25</v>
      </c>
      <c r="C21" s="63" t="s">
        <v>25</v>
      </c>
      <c r="D21" s="64" t="s">
        <v>54</v>
      </c>
      <c r="E21" s="7">
        <v>5</v>
      </c>
      <c r="F21" s="64" t="s">
        <v>54</v>
      </c>
      <c r="G21" s="7">
        <v>5</v>
      </c>
      <c r="H21" s="38" t="s">
        <v>25</v>
      </c>
      <c r="I21" s="38" t="s">
        <v>25</v>
      </c>
    </row>
    <row r="22" spans="1:9" ht="15.5" x14ac:dyDescent="0.35">
      <c r="A22" s="45" t="s">
        <v>25</v>
      </c>
      <c r="B22" s="62" t="s">
        <v>25</v>
      </c>
      <c r="C22" s="55" t="s">
        <v>25</v>
      </c>
      <c r="D22" s="64" t="s">
        <v>55</v>
      </c>
      <c r="E22" s="7">
        <v>5</v>
      </c>
      <c r="F22" s="65" t="s">
        <v>55</v>
      </c>
      <c r="G22" s="7">
        <v>5</v>
      </c>
      <c r="H22" s="38" t="s">
        <v>25</v>
      </c>
      <c r="I22" s="38" t="s">
        <v>25</v>
      </c>
    </row>
    <row r="23" spans="1:9" ht="203.25" customHeight="1" x14ac:dyDescent="0.35">
      <c r="A23" s="45" t="s">
        <v>25</v>
      </c>
      <c r="B23" s="66" t="s">
        <v>56</v>
      </c>
      <c r="C23" s="67">
        <v>20</v>
      </c>
      <c r="D23" s="6" t="s">
        <v>57</v>
      </c>
      <c r="E23" s="5" t="s">
        <v>58</v>
      </c>
      <c r="F23" s="68" t="s">
        <v>25</v>
      </c>
      <c r="G23" s="53" t="s">
        <v>25</v>
      </c>
      <c r="H23" s="38" t="s">
        <v>25</v>
      </c>
      <c r="I23" s="38" t="s">
        <v>25</v>
      </c>
    </row>
    <row r="24" spans="1:9" ht="63" customHeight="1" x14ac:dyDescent="0.35">
      <c r="A24" s="45" t="s">
        <v>25</v>
      </c>
      <c r="B24" s="69" t="s">
        <v>59</v>
      </c>
      <c r="C24" s="70">
        <v>10</v>
      </c>
      <c r="D24" s="71" t="s">
        <v>60</v>
      </c>
      <c r="E24" s="38" t="s">
        <v>25</v>
      </c>
      <c r="F24" s="38" t="s">
        <v>25</v>
      </c>
      <c r="G24" s="38" t="s">
        <v>25</v>
      </c>
      <c r="H24" s="38" t="s">
        <v>25</v>
      </c>
      <c r="I24" s="38" t="s">
        <v>25</v>
      </c>
    </row>
    <row r="25" spans="1:9" ht="125.65" customHeight="1" x14ac:dyDescent="0.35">
      <c r="A25" s="45" t="s">
        <v>25</v>
      </c>
      <c r="B25" s="46" t="s">
        <v>61</v>
      </c>
      <c r="C25" s="63" t="s">
        <v>25</v>
      </c>
      <c r="D25" s="72" t="s">
        <v>62</v>
      </c>
      <c r="E25" s="5" t="s">
        <v>132</v>
      </c>
      <c r="F25" s="57" t="s">
        <v>25</v>
      </c>
      <c r="G25" s="38" t="s">
        <v>25</v>
      </c>
      <c r="H25" s="38" t="s">
        <v>25</v>
      </c>
      <c r="I25" s="38" t="s">
        <v>25</v>
      </c>
    </row>
    <row r="26" spans="1:9" s="10" customFormat="1" ht="142.15" customHeight="1" x14ac:dyDescent="0.35">
      <c r="A26" s="45" t="s">
        <v>25</v>
      </c>
      <c r="B26" s="54" t="s">
        <v>25</v>
      </c>
      <c r="C26" s="55" t="s">
        <v>25</v>
      </c>
      <c r="D26" s="73" t="s">
        <v>63</v>
      </c>
      <c r="E26" s="8" t="s">
        <v>133</v>
      </c>
      <c r="F26" s="57" t="s">
        <v>25</v>
      </c>
      <c r="G26" s="38" t="s">
        <v>25</v>
      </c>
      <c r="H26" s="38" t="s">
        <v>25</v>
      </c>
      <c r="I26" s="38" t="s">
        <v>25</v>
      </c>
    </row>
    <row r="27" spans="1:9" ht="48.65" customHeight="1" x14ac:dyDescent="0.35">
      <c r="A27" s="45" t="s">
        <v>25</v>
      </c>
      <c r="B27" s="74" t="s">
        <v>64</v>
      </c>
      <c r="C27" s="75">
        <v>10</v>
      </c>
      <c r="D27" s="76" t="s">
        <v>65</v>
      </c>
      <c r="E27" s="77" t="s">
        <v>25</v>
      </c>
      <c r="F27" s="57" t="s">
        <v>25</v>
      </c>
      <c r="G27" s="38" t="s">
        <v>25</v>
      </c>
      <c r="H27" s="38" t="s">
        <v>25</v>
      </c>
      <c r="I27" s="38" t="s">
        <v>25</v>
      </c>
    </row>
    <row r="28" spans="1:9" ht="162" customHeight="1" x14ac:dyDescent="0.35">
      <c r="A28" s="45" t="s">
        <v>25</v>
      </c>
      <c r="B28" s="62" t="s">
        <v>25</v>
      </c>
      <c r="C28" s="63" t="s">
        <v>25</v>
      </c>
      <c r="D28" s="8" t="s">
        <v>66</v>
      </c>
      <c r="E28" s="8" t="s">
        <v>134</v>
      </c>
      <c r="F28" s="57" t="s">
        <v>25</v>
      </c>
      <c r="G28" s="38" t="s">
        <v>25</v>
      </c>
      <c r="H28" s="38" t="s">
        <v>25</v>
      </c>
      <c r="I28" s="38" t="s">
        <v>25</v>
      </c>
    </row>
    <row r="29" spans="1:9" ht="159" customHeight="1" x14ac:dyDescent="0.35">
      <c r="A29" s="45" t="s">
        <v>25</v>
      </c>
      <c r="B29" s="62" t="s">
        <v>25</v>
      </c>
      <c r="C29" s="63" t="s">
        <v>25</v>
      </c>
      <c r="D29" s="8" t="s">
        <v>67</v>
      </c>
      <c r="E29" s="8" t="s">
        <v>68</v>
      </c>
      <c r="F29" s="57"/>
      <c r="G29" s="38" t="s">
        <v>25</v>
      </c>
      <c r="H29" s="38" t="s">
        <v>25</v>
      </c>
      <c r="I29" s="38" t="s">
        <v>25</v>
      </c>
    </row>
    <row r="30" spans="1:9" ht="132.65" customHeight="1" thickBot="1" x14ac:dyDescent="0.4">
      <c r="A30" s="78" t="s">
        <v>25</v>
      </c>
      <c r="B30" s="79" t="s">
        <v>25</v>
      </c>
      <c r="C30" s="80" t="s">
        <v>25</v>
      </c>
      <c r="D30" s="6" t="s">
        <v>69</v>
      </c>
      <c r="E30" s="6" t="s">
        <v>70</v>
      </c>
      <c r="F30" s="57" t="s">
        <v>25</v>
      </c>
      <c r="G30" s="81" t="s">
        <v>25</v>
      </c>
      <c r="H30" s="81" t="s">
        <v>25</v>
      </c>
      <c r="I30" s="38" t="s">
        <v>25</v>
      </c>
    </row>
    <row r="31" spans="1:9" ht="217" x14ac:dyDescent="0.35">
      <c r="A31" s="82" t="s">
        <v>71</v>
      </c>
      <c r="B31" s="83" t="s">
        <v>72</v>
      </c>
      <c r="C31" s="84" t="s">
        <v>73</v>
      </c>
      <c r="D31" s="85" t="s">
        <v>74</v>
      </c>
      <c r="E31" s="5">
        <v>0</v>
      </c>
      <c r="F31" s="17" t="s">
        <v>75</v>
      </c>
      <c r="G31" s="5">
        <v>1449</v>
      </c>
      <c r="H31" s="85" t="s">
        <v>76</v>
      </c>
      <c r="I31" s="17" t="s">
        <v>28</v>
      </c>
    </row>
    <row r="32" spans="1:9" ht="85.4" customHeight="1" x14ac:dyDescent="0.35">
      <c r="A32" s="86" t="s">
        <v>25</v>
      </c>
      <c r="B32" s="87" t="s">
        <v>77</v>
      </c>
      <c r="C32" s="88">
        <v>40</v>
      </c>
      <c r="D32" s="48" t="s">
        <v>78</v>
      </c>
      <c r="E32" s="5" t="s">
        <v>79</v>
      </c>
      <c r="F32" s="57" t="s">
        <v>25</v>
      </c>
      <c r="G32" s="38" t="s">
        <v>25</v>
      </c>
      <c r="H32" s="38" t="s">
        <v>25</v>
      </c>
      <c r="I32" s="38" t="s">
        <v>25</v>
      </c>
    </row>
    <row r="33" spans="1:9" ht="152.65" customHeight="1" x14ac:dyDescent="0.35">
      <c r="A33" s="86" t="s">
        <v>25</v>
      </c>
      <c r="B33" s="89" t="s">
        <v>25</v>
      </c>
      <c r="C33" s="90" t="s">
        <v>25</v>
      </c>
      <c r="D33" s="91" t="s">
        <v>80</v>
      </c>
      <c r="E33" s="5" t="s">
        <v>81</v>
      </c>
      <c r="F33" s="57" t="s">
        <v>25</v>
      </c>
      <c r="G33" s="60" t="s">
        <v>25</v>
      </c>
      <c r="H33" s="38" t="s">
        <v>25</v>
      </c>
      <c r="I33" s="38" t="s">
        <v>25</v>
      </c>
    </row>
    <row r="34" spans="1:9" ht="258.64999999999998" customHeight="1" x14ac:dyDescent="0.35">
      <c r="A34" s="86" t="s">
        <v>25</v>
      </c>
      <c r="B34" s="92" t="s">
        <v>82</v>
      </c>
      <c r="C34" s="93" t="s">
        <v>83</v>
      </c>
      <c r="D34" s="94" t="s">
        <v>35</v>
      </c>
      <c r="E34" s="61" t="s">
        <v>84</v>
      </c>
      <c r="F34" s="44" t="s">
        <v>37</v>
      </c>
      <c r="G34" s="43" t="s">
        <v>85</v>
      </c>
      <c r="H34" s="38" t="s">
        <v>25</v>
      </c>
      <c r="I34" s="38" t="s">
        <v>25</v>
      </c>
    </row>
    <row r="35" spans="1:9" ht="15.5" x14ac:dyDescent="0.35">
      <c r="A35" s="86" t="s">
        <v>25</v>
      </c>
      <c r="B35" s="95"/>
      <c r="C35" s="96" t="s">
        <v>25</v>
      </c>
      <c r="D35" s="97" t="s">
        <v>86</v>
      </c>
      <c r="E35" s="12">
        <v>5</v>
      </c>
      <c r="F35" s="97" t="s">
        <v>86</v>
      </c>
      <c r="G35" s="12">
        <v>5</v>
      </c>
      <c r="H35" s="38" t="s">
        <v>25</v>
      </c>
      <c r="I35" s="38" t="s">
        <v>25</v>
      </c>
    </row>
    <row r="36" spans="1:9" ht="15.5" x14ac:dyDescent="0.35">
      <c r="A36" s="86" t="s">
        <v>25</v>
      </c>
      <c r="B36" s="98" t="s">
        <v>25</v>
      </c>
      <c r="C36" s="96" t="s">
        <v>25</v>
      </c>
      <c r="D36" s="99" t="s">
        <v>87</v>
      </c>
      <c r="E36" s="12">
        <v>5</v>
      </c>
      <c r="F36" s="99" t="s">
        <v>87</v>
      </c>
      <c r="G36" s="12">
        <v>5</v>
      </c>
      <c r="H36" s="38" t="s">
        <v>25</v>
      </c>
      <c r="I36" s="38" t="s">
        <v>25</v>
      </c>
    </row>
    <row r="37" spans="1:9" ht="15.5" x14ac:dyDescent="0.35">
      <c r="A37" s="86" t="s">
        <v>25</v>
      </c>
      <c r="B37" s="98" t="s">
        <v>25</v>
      </c>
      <c r="C37" s="96" t="s">
        <v>25</v>
      </c>
      <c r="D37" s="99" t="s">
        <v>88</v>
      </c>
      <c r="E37" s="12">
        <v>5</v>
      </c>
      <c r="F37" s="99" t="s">
        <v>88</v>
      </c>
      <c r="G37" s="12">
        <v>5</v>
      </c>
      <c r="H37" s="38" t="s">
        <v>25</v>
      </c>
      <c r="I37" s="38" t="s">
        <v>25</v>
      </c>
    </row>
    <row r="38" spans="1:9" ht="15.5" x14ac:dyDescent="0.35">
      <c r="A38" s="86" t="s">
        <v>25</v>
      </c>
      <c r="B38" s="98" t="s">
        <v>25</v>
      </c>
      <c r="C38" s="96" t="s">
        <v>25</v>
      </c>
      <c r="D38" s="99" t="s">
        <v>89</v>
      </c>
      <c r="E38" s="12">
        <v>1</v>
      </c>
      <c r="F38" s="99" t="s">
        <v>89</v>
      </c>
      <c r="G38" s="12">
        <v>1</v>
      </c>
      <c r="H38" s="38" t="s">
        <v>25</v>
      </c>
      <c r="I38" s="38" t="s">
        <v>25</v>
      </c>
    </row>
    <row r="39" spans="1:9" ht="15.5" x14ac:dyDescent="0.35">
      <c r="A39" s="86" t="s">
        <v>25</v>
      </c>
      <c r="B39" s="98" t="s">
        <v>25</v>
      </c>
      <c r="C39" s="96" t="s">
        <v>25</v>
      </c>
      <c r="D39" s="99" t="s">
        <v>90</v>
      </c>
      <c r="E39" s="12">
        <v>1</v>
      </c>
      <c r="F39" s="99" t="s">
        <v>90</v>
      </c>
      <c r="G39" s="12">
        <v>1</v>
      </c>
      <c r="H39" s="38" t="s">
        <v>25</v>
      </c>
      <c r="I39" s="38" t="s">
        <v>25</v>
      </c>
    </row>
    <row r="40" spans="1:9" ht="15.5" x14ac:dyDescent="0.35">
      <c r="A40" s="100" t="s">
        <v>25</v>
      </c>
      <c r="B40" s="101" t="s">
        <v>25</v>
      </c>
      <c r="C40" s="102" t="s">
        <v>25</v>
      </c>
      <c r="D40" s="103" t="s">
        <v>91</v>
      </c>
      <c r="E40" s="13">
        <v>2</v>
      </c>
      <c r="F40" s="103" t="s">
        <v>91</v>
      </c>
      <c r="G40" s="13">
        <v>2</v>
      </c>
      <c r="H40" s="38" t="s">
        <v>25</v>
      </c>
      <c r="I40" s="38" t="s">
        <v>25</v>
      </c>
    </row>
    <row r="41" spans="1:9" ht="208.9" customHeight="1" x14ac:dyDescent="0.35">
      <c r="A41" s="104" t="s">
        <v>92</v>
      </c>
      <c r="B41" s="105" t="s">
        <v>93</v>
      </c>
      <c r="C41" s="106" t="s">
        <v>94</v>
      </c>
      <c r="D41" s="72" t="s">
        <v>95</v>
      </c>
      <c r="E41" s="11">
        <v>635</v>
      </c>
      <c r="F41" s="107" t="s">
        <v>96</v>
      </c>
      <c r="G41" s="20">
        <v>95233</v>
      </c>
      <c r="H41" s="38" t="s">
        <v>25</v>
      </c>
      <c r="I41" s="38" t="s">
        <v>25</v>
      </c>
    </row>
    <row r="42" spans="1:9" ht="198.65" customHeight="1" x14ac:dyDescent="0.35">
      <c r="A42" s="108" t="s">
        <v>25</v>
      </c>
      <c r="B42" s="109" t="s">
        <v>97</v>
      </c>
      <c r="C42" s="110" t="s">
        <v>98</v>
      </c>
      <c r="D42" s="5" t="s">
        <v>99</v>
      </c>
      <c r="E42" s="12">
        <v>895</v>
      </c>
      <c r="F42" s="111" t="s">
        <v>100</v>
      </c>
      <c r="G42" s="12">
        <v>7257</v>
      </c>
      <c r="H42" s="38" t="s">
        <v>25</v>
      </c>
      <c r="I42" s="38" t="s">
        <v>25</v>
      </c>
    </row>
    <row r="43" spans="1:9" ht="130.15" customHeight="1" x14ac:dyDescent="0.35">
      <c r="A43" s="108" t="s">
        <v>25</v>
      </c>
      <c r="B43" s="112" t="s">
        <v>101</v>
      </c>
      <c r="C43" s="110" t="s">
        <v>102</v>
      </c>
      <c r="D43" s="99" t="s">
        <v>103</v>
      </c>
      <c r="E43" s="12">
        <v>39</v>
      </c>
      <c r="F43" s="99" t="s">
        <v>104</v>
      </c>
      <c r="G43" s="12">
        <v>1449</v>
      </c>
      <c r="H43" s="38" t="s">
        <v>25</v>
      </c>
      <c r="I43" s="38" t="s">
        <v>25</v>
      </c>
    </row>
    <row r="44" spans="1:9" ht="247.9" customHeight="1" x14ac:dyDescent="0.35">
      <c r="A44" s="108" t="s">
        <v>25</v>
      </c>
      <c r="B44" s="113" t="s">
        <v>105</v>
      </c>
      <c r="C44" s="114" t="s">
        <v>106</v>
      </c>
      <c r="D44" s="115"/>
      <c r="E44" s="5" t="s">
        <v>107</v>
      </c>
      <c r="F44" s="99" t="s">
        <v>108</v>
      </c>
      <c r="G44" s="57"/>
      <c r="H44" s="38" t="s">
        <v>25</v>
      </c>
      <c r="I44" s="38" t="s">
        <v>25</v>
      </c>
    </row>
    <row r="45" spans="1:9" ht="15.5" x14ac:dyDescent="0.35">
      <c r="A45" s="108" t="s">
        <v>25</v>
      </c>
      <c r="B45" s="116" t="s">
        <v>25</v>
      </c>
      <c r="C45" s="117" t="s">
        <v>25</v>
      </c>
      <c r="D45" s="99" t="s">
        <v>86</v>
      </c>
      <c r="E45" s="12" t="s">
        <v>135</v>
      </c>
      <c r="F45" s="12">
        <v>1449</v>
      </c>
      <c r="G45" s="57" t="s">
        <v>25</v>
      </c>
      <c r="H45" s="38" t="s">
        <v>25</v>
      </c>
      <c r="I45" s="38" t="s">
        <v>25</v>
      </c>
    </row>
    <row r="46" spans="1:9" ht="15.5" x14ac:dyDescent="0.35">
      <c r="A46" s="108" t="s">
        <v>25</v>
      </c>
      <c r="B46" s="116" t="s">
        <v>25</v>
      </c>
      <c r="C46" s="117" t="s">
        <v>25</v>
      </c>
      <c r="D46" s="99" t="s">
        <v>87</v>
      </c>
      <c r="E46" s="12">
        <v>0</v>
      </c>
      <c r="F46" s="12">
        <v>1449</v>
      </c>
      <c r="G46" s="57" t="s">
        <v>25</v>
      </c>
      <c r="H46" s="38" t="s">
        <v>25</v>
      </c>
      <c r="I46" s="38" t="s">
        <v>25</v>
      </c>
    </row>
    <row r="47" spans="1:9" ht="15.5" x14ac:dyDescent="0.35">
      <c r="A47" s="108" t="s">
        <v>25</v>
      </c>
      <c r="B47" s="116" t="s">
        <v>25</v>
      </c>
      <c r="C47" s="117" t="s">
        <v>25</v>
      </c>
      <c r="D47" s="99" t="s">
        <v>88</v>
      </c>
      <c r="E47" s="12">
        <v>0</v>
      </c>
      <c r="F47" s="12">
        <v>1449</v>
      </c>
      <c r="G47" s="57" t="s">
        <v>25</v>
      </c>
      <c r="H47" s="38" t="s">
        <v>25</v>
      </c>
      <c r="I47" s="38" t="s">
        <v>25</v>
      </c>
    </row>
    <row r="48" spans="1:9" ht="15.5" x14ac:dyDescent="0.35">
      <c r="A48" s="108" t="s">
        <v>25</v>
      </c>
      <c r="B48" s="116" t="s">
        <v>25</v>
      </c>
      <c r="C48" s="117" t="s">
        <v>25</v>
      </c>
      <c r="D48" s="99" t="s">
        <v>89</v>
      </c>
      <c r="E48" s="12" t="s">
        <v>135</v>
      </c>
      <c r="F48" s="12">
        <v>1449</v>
      </c>
      <c r="G48" s="57" t="s">
        <v>25</v>
      </c>
      <c r="H48" s="38" t="s">
        <v>25</v>
      </c>
      <c r="I48" s="38" t="s">
        <v>25</v>
      </c>
    </row>
    <row r="49" spans="1:9" ht="15.5" x14ac:dyDescent="0.35">
      <c r="A49" s="108" t="s">
        <v>25</v>
      </c>
      <c r="B49" s="116" t="s">
        <v>25</v>
      </c>
      <c r="C49" s="117" t="s">
        <v>25</v>
      </c>
      <c r="D49" s="99" t="s">
        <v>90</v>
      </c>
      <c r="E49" s="12">
        <v>0</v>
      </c>
      <c r="F49" s="12">
        <v>1449</v>
      </c>
      <c r="G49" s="57" t="s">
        <v>25</v>
      </c>
      <c r="H49" s="38" t="s">
        <v>25</v>
      </c>
      <c r="I49" s="38" t="s">
        <v>25</v>
      </c>
    </row>
    <row r="50" spans="1:9" ht="15.5" x14ac:dyDescent="0.35">
      <c r="A50" s="108" t="s">
        <v>25</v>
      </c>
      <c r="B50" s="116" t="s">
        <v>25</v>
      </c>
      <c r="C50" s="117" t="s">
        <v>25</v>
      </c>
      <c r="D50" s="99" t="s">
        <v>91</v>
      </c>
      <c r="E50" s="12">
        <v>0</v>
      </c>
      <c r="F50" s="12">
        <v>1449</v>
      </c>
      <c r="G50" s="57" t="s">
        <v>25</v>
      </c>
      <c r="H50" s="38" t="s">
        <v>25</v>
      </c>
      <c r="I50" s="38" t="s">
        <v>25</v>
      </c>
    </row>
    <row r="51" spans="1:9" ht="283.14999999999998" customHeight="1" x14ac:dyDescent="0.35">
      <c r="A51" s="108" t="s">
        <v>25</v>
      </c>
      <c r="B51" s="118" t="s">
        <v>109</v>
      </c>
      <c r="C51" s="114" t="s">
        <v>110</v>
      </c>
      <c r="D51" s="119" t="s">
        <v>111</v>
      </c>
      <c r="E51" s="14">
        <v>0</v>
      </c>
      <c r="F51" s="120" t="s">
        <v>112</v>
      </c>
      <c r="G51" s="15">
        <v>1449</v>
      </c>
      <c r="H51" s="38" t="s">
        <v>25</v>
      </c>
      <c r="I51" s="38" t="s">
        <v>25</v>
      </c>
    </row>
    <row r="52" spans="1:9" ht="211.15" customHeight="1" x14ac:dyDescent="0.35">
      <c r="A52" s="108" t="s">
        <v>25</v>
      </c>
      <c r="B52" s="121" t="s">
        <v>113</v>
      </c>
      <c r="C52" s="122" t="s">
        <v>114</v>
      </c>
      <c r="D52" s="8" t="s">
        <v>115</v>
      </c>
      <c r="E52" s="15">
        <v>0</v>
      </c>
      <c r="F52" s="120" t="s">
        <v>116</v>
      </c>
      <c r="G52" s="15">
        <v>0</v>
      </c>
      <c r="H52" s="38" t="s">
        <v>25</v>
      </c>
      <c r="I52" s="38" t="s">
        <v>25</v>
      </c>
    </row>
    <row r="53" spans="1:9" ht="31" x14ac:dyDescent="0.35">
      <c r="A53" s="123" t="s">
        <v>117</v>
      </c>
      <c r="B53" s="124" t="s">
        <v>118</v>
      </c>
      <c r="C53" s="125">
        <v>350</v>
      </c>
      <c r="D53" s="126"/>
      <c r="E53" s="126" t="s">
        <v>136</v>
      </c>
      <c r="F53" s="127"/>
      <c r="G53" s="126"/>
      <c r="H53" s="127"/>
      <c r="I53" s="128"/>
    </row>
    <row r="54" spans="1:9" ht="15.5" hidden="1" x14ac:dyDescent="0.35">
      <c r="A54" s="4"/>
      <c r="B54" s="3"/>
      <c r="C54" s="3"/>
      <c r="D54" s="3"/>
      <c r="E54" s="3"/>
      <c r="G54" s="3"/>
    </row>
    <row r="55" spans="1:9" ht="15.5" hidden="1" x14ac:dyDescent="0.35">
      <c r="A55" s="4"/>
      <c r="B55" s="3"/>
      <c r="C55" s="3"/>
      <c r="D55" s="3"/>
      <c r="E55" s="3"/>
      <c r="G55" s="3"/>
    </row>
    <row r="56" spans="1:9" ht="15.5" hidden="1" x14ac:dyDescent="0.35">
      <c r="A56" s="4"/>
      <c r="B56" s="3"/>
      <c r="C56" s="3"/>
      <c r="D56" s="3"/>
      <c r="E56" s="3"/>
      <c r="G56" s="3"/>
    </row>
  </sheetData>
  <sheetProtection sheet="1" objects="1" scenarios="1" selectLockedCells="1"/>
  <phoneticPr fontId="4" type="noConversion"/>
  <dataValidations xWindow="1681" yWindow="359" count="15">
    <dataValidation type="list" allowBlank="1" showInputMessage="1" showErrorMessage="1" sqref="E32" xr:uid="{00000000-0002-0000-0000-000000000000}">
      <formula1>"Yes, No"</formula1>
    </dataValidation>
    <dataValidation type="whole" allowBlank="1" showInputMessage="1" showErrorMessage="1" sqref="E41:E42 G41 E51 E18:E22 G45" xr:uid="{00000000-0002-0000-0000-000001000000}">
      <formula1>0</formula1>
      <formula2>10000000</formula2>
    </dataValidation>
    <dataValidation type="whole" allowBlank="1" showInputMessage="1" showErrorMessage="1" sqref="G18:G22" xr:uid="{00000000-0002-0000-0000-000002000000}">
      <formula1>0</formula1>
      <formula2>100000000</formula2>
    </dataValidation>
    <dataValidation type="whole" allowBlank="1" showInputMessage="1" showErrorMessage="1" sqref="G42:G43" xr:uid="{00000000-0002-0000-0000-000003000000}">
      <formula1>0</formula1>
      <formula2>1000000000</formula2>
    </dataValidation>
    <dataValidation type="textLength" allowBlank="1" showInputMessage="1" showErrorMessage="1" promptTitle="Character Length Limit" prompt="No more than 1,500 characters" sqref="E33 E25:E26 E28:E30" xr:uid="{00000000-0002-0000-0000-000004000000}">
      <formula1>0</formula1>
      <formula2>1500</formula2>
    </dataValidation>
    <dataValidation type="textLength" allowBlank="1" showInputMessage="1" showErrorMessage="1" promptTitle="Character Length Limitation" prompt="No more than 1,500 characters" sqref="E15" xr:uid="{00000000-0002-0000-0000-000005000000}">
      <formula1>0</formula1>
      <formula2>1500</formula2>
    </dataValidation>
    <dataValidation allowBlank="1" showInputMessage="1" showErrorMessage="1" promptTitle="Lead Contact Person Name" prompt="Input the lead contact person's name in this cell." sqref="B5" xr:uid="{00000000-0002-0000-0000-000006000000}"/>
    <dataValidation allowBlank="1" showInputMessage="1" showErrorMessage="1" promptTitle="Title" prompt="Input the lead contact person's title in this cell." sqref="C5" xr:uid="{00000000-0002-0000-0000-000007000000}"/>
    <dataValidation allowBlank="1" showInputMessage="1" showErrorMessage="1" promptTitle="County Name" prompt="Input the email address of the lead contact person in this cell." sqref="D5" xr:uid="{00000000-0002-0000-0000-000008000000}"/>
    <dataValidation allowBlank="1" showInputMessage="1" showErrorMessage="1" promptTitle="County Name" prompt="Input the name of the county for which this LHP is being completed in this cell." sqref="E5" xr:uid="{00000000-0002-0000-0000-000009000000}"/>
    <dataValidation allowBlank="1" showErrorMessage="1" sqref="E27 E9:E14 E35:E40 E43 G9:G13" xr:uid="{00000000-0002-0000-0000-00000A000000}"/>
    <dataValidation type="textLength" allowBlank="1" showErrorMessage="1" promptTitle="Character Length Limitation" prompt="No more than 1,500 characters" sqref="E16" xr:uid="{554F6A9C-DC4F-4E32-B6CD-A9063AB7E8E8}">
      <formula1>0</formula1>
      <formula2>1500</formula2>
    </dataValidation>
    <dataValidation type="list" allowBlank="1" showInputMessage="1" showErrorMessage="1" sqref="E23" xr:uid="{B02AC55D-D595-4140-878B-70BC6AF3B1B8}">
      <formula1>"Yes, No, Work completed in 2022 with administrative finalization by 3/10/2023"</formula1>
    </dataValidation>
    <dataValidation allowBlank="1" showInputMessage="1" showErrorMessage="1" promptTitle="MCP Name" prompt="Input the MCP name in this cell." sqref="A5" xr:uid="{6F100488-B5FE-401A-A693-C3AE19F1EB40}"/>
    <dataValidation type="textLength" allowBlank="1" showInputMessage="1" showErrorMessage="1" sqref="G31 G7" xr:uid="{00000000-0002-0000-0000-00000B000000}">
      <formula1>0</formula1>
      <formula2>1000</formula2>
    </dataValidation>
  </dataValidations>
  <hyperlinks>
    <hyperlink ref="D5" r:id="rId1" xr:uid="{FEE4E636-4D60-4264-8F19-2FAE4ABD24C2}"/>
  </hyperlinks>
  <pageMargins left="0.7" right="0.7" top="0.75" bottom="0.75" header="0.3" footer="0.3"/>
  <pageSetup scale="39" orientation="landscape"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A2" sqref="A2:B7"/>
    </sheetView>
  </sheetViews>
  <sheetFormatPr defaultColWidth="0" defaultRowHeight="14.5" zeroHeight="1" x14ac:dyDescent="0.35"/>
  <cols>
    <col min="1" max="1" width="29.54296875" style="128" customWidth="1"/>
    <col min="2" max="2" width="68.7265625" style="128" customWidth="1"/>
    <col min="3" max="3" width="27.26953125" hidden="1" customWidth="1"/>
    <col min="4" max="16384" width="9.26953125" hidden="1"/>
  </cols>
  <sheetData>
    <row r="1" spans="1:2" ht="15.5" x14ac:dyDescent="0.35">
      <c r="A1" s="129" t="s">
        <v>119</v>
      </c>
      <c r="B1" s="132"/>
    </row>
    <row r="2" spans="1:2" ht="93" x14ac:dyDescent="0.35">
      <c r="A2" s="130" t="s">
        <v>120</v>
      </c>
      <c r="B2" s="131" t="s">
        <v>121</v>
      </c>
    </row>
    <row r="3" spans="1:2" ht="62" x14ac:dyDescent="0.35">
      <c r="A3" s="130" t="s">
        <v>122</v>
      </c>
      <c r="B3" s="131" t="s">
        <v>123</v>
      </c>
    </row>
    <row r="4" spans="1:2" ht="93" x14ac:dyDescent="0.35">
      <c r="A4" s="130" t="s">
        <v>124</v>
      </c>
      <c r="B4" s="131" t="s">
        <v>125</v>
      </c>
    </row>
    <row r="5" spans="1:2" ht="124" x14ac:dyDescent="0.35">
      <c r="A5" s="130" t="s">
        <v>54</v>
      </c>
      <c r="B5" s="131" t="s">
        <v>126</v>
      </c>
    </row>
    <row r="6" spans="1:2" ht="62" x14ac:dyDescent="0.35">
      <c r="A6" s="130" t="s">
        <v>127</v>
      </c>
      <c r="B6" s="131" t="s">
        <v>128</v>
      </c>
    </row>
    <row r="7" spans="1:2" ht="62" x14ac:dyDescent="0.35">
      <c r="A7" s="130" t="s">
        <v>129</v>
      </c>
      <c r="B7" s="131" t="s">
        <v>130</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DHCSDOC-1832079576-4488</_dlc_DocId>
    <_dlc_DocIdUrl xmlns="69bc34b3-1921-46c7-8c7a-d18363374b4b">
      <Url>https://dhcscagovauthoring/services/_layouts/15/DocIdRedir.aspx?ID=DHCSDOC-1832079576-4488</Url>
      <Description>DHCSDOC-1832079576-4488</Description>
    </_dlc_DocIdUrl>
  </documentManagement>
</p:properties>
</file>

<file path=customXml/item2.xml>��< ? x m l   v e r s i o n = " 1 . 0 "   e n c o d i n g = " u t f - 1 6 " ? > < X M L V a l u e   x m l n s : x s i = " h t t p : / / w w w . w 3 . o r g / 2 0 0 1 / X M L S c h e m a - i n s t a n c e "   x m l n s : x s d = " h t t p : / / w w w . w 3 . o r g / 2 0 0 1 / X M L S c h e m a "   x m l n s = " h t t p : / / s i x m o d 5 . c o m " >  
     < T e r m i n a l N o d e I d > 8 1 4 0 4 < / T e r m i n a l N o d e I d >  
     < T a s k I d   x s i : n i l = " t r u e " / >  
     < S u b T a s k I d   x s i : n i l = " t r u e " / >  
 < / X M L V a l u e > 
</file>

<file path=customXml/item3.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www.w3.org/XML/1998/namespace"/>
    <ds:schemaRef ds:uri="e40804ba-1057-4418-89bb-79e583b76e4f"/>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purl.org/dc/elements/1.1/"/>
    <ds:schemaRef ds:uri="1e76f68e-a217-4195-bd04-97ef1dbc59eb"/>
    <ds:schemaRef ds:uri="d7455f7f-a7bf-4197-be4b-2c6f1eafd06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3.xml><?xml version="1.0" encoding="utf-8"?>
<ds:datastoreItem xmlns:ds="http://schemas.openxmlformats.org/officeDocument/2006/customXml" ds:itemID="{57680B4F-F3A4-43E7-8974-42228C70B699}">
  <ds:schemaRefs>
    <ds:schemaRef ds:uri="http://www.imanage.com/work/xmlschema"/>
  </ds:schemaRefs>
</ds:datastoreItem>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FF59436F-62DD-4DDD-9ED1-A8C022646619}"/>
</file>

<file path=customXml/itemProps6.xml><?xml version="1.0" encoding="utf-8"?>
<ds:datastoreItem xmlns:ds="http://schemas.openxmlformats.org/officeDocument/2006/customXml" ds:itemID="{AB1D393B-28A0-4DBF-AD33-435D93B1F5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TitleRegion1.a4.e5.1</vt:lpstr>
      <vt:lpstr>TitleRegion2.a6.i53.1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S1-Molina-Healthcare-San-Bernardino</dc:title>
  <dc:subject/>
  <dc:creator>Katherine Laurila</dc:creator>
  <cp:keywords/>
  <dc:description/>
  <cp:lastModifiedBy>Weems, Linda@DHCS</cp:lastModifiedBy>
  <cp:revision/>
  <dcterms:created xsi:type="dcterms:W3CDTF">2022-02-11T23:08:36Z</dcterms:created>
  <dcterms:modified xsi:type="dcterms:W3CDTF">2024-06-11T21:26:53Z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720cc0b8-b8fd-4da8-a86d-49244b70f95e</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