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5" documentId="8_{9E8FABF4-FD79-457F-9F76-CFCD63F092D9}" xr6:coauthVersionLast="47" xr6:coauthVersionMax="47" xr10:uidLastSave="{68E3690E-178B-489B-900F-6ABBBCDBD166}"/>
  <workbookProtection workbookAlgorithmName="SHA-512" workbookHashValue="wQxWbtpeX9nDr7QPqkqqWlzIp/irXD0+adMLVCM+pI6DuNIPybUmUtIwwQsbX04hhia1om8UxauCDAJnH6p4hQ==" workbookSaltValue="LT82iktOs2d8A8BClYji1g=="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'HHIP Measures'!$A$6:$E$7</definedName>
    <definedName name="TitleRegion1.a6.g6.1">Table223[#Headers]</definedName>
    <definedName name="TitleRegion1.a7.c7.3">#REF!</definedName>
    <definedName name="TitleRegion2.a44.j44.3">#REF!</definedName>
    <definedName name="TitleRegion2.A8.I55.1">'HHIP Measures'!$A$9:$I$56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<sst xmlns="http://schemas.openxmlformats.org/spreadsheetml/2006/main" count="381" uniqueCount="142">
  <si>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</si>
  <si>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</si>
  <si>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</si>
  <si>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</si>
  <si>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</si>
  <si>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</si>
  <si>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</si>
  <si>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</si>
  <si>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</si>
  <si>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 xml:space="preserve">Associate Director of Housing and Incentive Programs </t>
  </si>
  <si>
    <t>HHIPGrants@partnershiphp.org</t>
  </si>
  <si>
    <t>Marin</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</si>
  <si>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</si>
  <si>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</si>
  <si>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</si>
  <si>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</si>
  <si>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</si>
  <si>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</si>
  <si>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</si>
  <si>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</si>
  <si>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</si>
  <si>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</si>
  <si>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</si>
  <si>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</si>
  <si>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</si>
  <si>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</si>
  <si>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</si>
  <si>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</si>
  <si>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For the January-April 2022 HHIP measurement period 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Then, in order to determine the number served through our CalAIM program, we identified those who were homeless (through the criteria above) that had received Treatment Authorization (TARs) for Enhanced Case Management services.</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</si>
  <si>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</si>
  <si>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</si>
  <si>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</si>
  <si>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</si>
  <si>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</si>
  <si>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</si>
  <si>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</si>
  <si>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</si>
  <si>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</si>
  <si>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</si>
  <si>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</si>
  <si>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</si>
  <si>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</si>
  <si>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</si>
  <si>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</si>
  <si>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</si>
  <si>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</si>
  <si>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Marin’s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Marin County to understand the CES process better and determine how we can help our providers get connected, if needed.
PHC is also updating our public facing website to include more information about CES access points for Marin providers and members.  These community pages on our website can be accessed by both providers and members to reach the CES access points.  Public access helps PHC members self-refer as well as providers, like PCPs, access information for PHC members as needed.
For the Submission 1 measure period, please find attached documentation of a Marin’s member referral to a CS provider for housing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</si>
  <si>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</si>
  <si>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</si>
  <si>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</si>
  <si>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</si>
  <si>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</si>
  <si>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</si>
  <si>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</si>
  <si>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</si>
  <si>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</si>
  <si>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</si>
  <si>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</si>
  <si>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</si>
  <si>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</si>
  <si>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</si>
  <si>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</si>
  <si>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</si>
  <si>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</si>
  <si>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Per Marin County’s HHAP Round 3 Application, there are homeless disparities affecting the African American and Hispanic/Latinx communities as well as veterans.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</si>
  <si>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</si>
  <si>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Population Health’s Community Outreach Representative for Marin County is continuing to build partnerships with Marin County housing service providers like Homeward Bound of Marin, and Health and Human Services’ Whole Person Care Program and HMIS Team.  Learning from these organizations is important in understanding the needs of Marin County’s precariously housed population.
Contact: Homeward Bound of Marin, Maria Granados, Case Manager, mgranados@hbofm.org. Contact: Whole Person Care, Charis Baz, Senior Dept Analyst, CBaz@marincounty.org. Contact: County of Marin, Carrie Sager, HMIS Coordinator, CSager@marincounty.org. PHC is also supporting Marin County through Enhanced Care Management (ECM) and Community Support (CS) services through CalAIM. The CalAIM team is actively working to identify and contract with ECM and CS providers in the area. Marin County did not host a comprehensive PIT Count for 2023, so no backpacks were provided this year, though there are plans to provide incentive items for the 2024 PIT Count.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</si>
  <si>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</si>
  <si>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</si>
  <si>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</si>
  <si>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Marin however has progressed with several goals.  
Service Coordination and Administration: PHC continues to collaborate with Marin County to identify new CS providers and build partnerships to help reduce and prevent homelessness.  
Rapid Rehousing and Permanent Housing: Marin County has worked on supporting HHAP goals for increasing rapid rehousing capacity and permanent housing start-up costs.  Service Coordination and Administration: Marin County and PHC continue to collaborate in supporting members with CS Services and identifying both potential resources as well as improvements through coordination with CS providers.
Data Infrastructure/Systems Improvement: PHC has completed training and a DSA to gain access to Marin’s HMIS system.  As part of AB210, PHC has access to information on the HMIS system and is working with Marin County in creating reports to help with member matching data.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</si>
  <si>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</si>
  <si>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Housing: The successful development of new permanent and short term housing and prevention efforts are hampered by insufficient housing resources including sites for conversion.  Marin is working very closely with housing partners to overcome this barrier and create new housing opportunities. 
Shelter Improvements: Sustainability for operational support and non-permanent supportive housing resources is uncertain. 
Data Collection and Member Matching: The process of member matching health data with HMIS data is still a very manual process, as it is the exchange of data with different systems and information.    
Workforce: There are workforce issues which make it challenging to meet many service goals.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</si>
  <si>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</si>
  <si>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collaborate with Marin County identifying strengths and weaknesses while determining where there are opportunities in the community.  In this short period of time, there are still many lessons to be learned from our collaborations and our investments.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</si>
  <si>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</si>
  <si>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</si>
  <si>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</si>
  <si>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</si>
  <si>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for this measurement period, street medicine contract begins in 1/1/2023</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</si>
  <si>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</si>
  <si>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</si>
  <si>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</si>
  <si>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</si>
  <si>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</si>
  <si>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</si>
  <si>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</si>
  <si>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</si>
  <si>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</si>
  <si>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</si>
  <si>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</si>
  <si>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</si>
  <si>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</si>
  <si>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</si>
  <si>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</si>
  <si>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</si>
  <si>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</si>
  <si>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</si>
  <si>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</si>
  <si>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</si>
  <si>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</si>
  <si>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</si>
  <si>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</si>
  <si>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</si>
  <si>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</si>
  <si>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</si>
  <si>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</si>
  <si>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</si>
  <si>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</si>
  <si>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</si>
  <si>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</si>
  <si>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</si>
  <si>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</si>
  <si>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</si>
  <si>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</si>
  <si>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</si>
  <si>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</si>
  <si>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</si>
  <si>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</si>
  <si>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</si>
  <si>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</si>
  <si>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</si>
  <si>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</si>
  <si>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</si>
  <si>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</si>
  <si>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</si>
  <si>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</si>
  <si>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</si>
  <si>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</si>
  <si>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</si>
  <si>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</si>
  <si>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</si>
  <si>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</si>
  <si>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</si>
  <si>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</si>
  <si>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</si>
  <si>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</si>
  <si>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Homelessness Incentive Proram Measures sheet is for the Managed Care Plans to report a set of quantitative and narrative measures describing their performance during the period from May 1, 2022 to December 31, 2022.</t>
  </si>
  <si>
    <t>MCPs must report a set of quantitative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</si>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</sst>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u/>
      <sz val="11"/>
      <color theme="10"/>
      <name val="Calibri"/>
      <family val="2"/>
      <scheme val="minor"/>
    </font>
    <font>
      <sz val="9"/>
      <color theme="0"/>
      <name val="Arial"/>
      <family val="2"/>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51">
    <xf numFmtId="0" fontId="0" fillId="0" borderId="0" xfId="0"/>
    <xf numFmtId="0" fontId="0" fillId="0" borderId="0" xfId="0" applyProtection="1"/>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7"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Border="1" applyProtection="1"/>
    <xf numFmtId="0" fontId="6" fillId="0" borderId="15"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6" fillId="0" borderId="6" xfId="0" applyFont="1" applyFill="1" applyBorder="1" applyAlignment="1" applyProtection="1">
      <alignment horizontal="center"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6" fillId="0" borderId="0" xfId="0" applyFont="1" applyProtection="1">
      <protection locked="0"/>
    </xf>
    <xf numFmtId="0" fontId="30"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29"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6" fillId="0" borderId="13" xfId="0" applyFont="1" applyBorder="1" applyAlignment="1" applyProtection="1">
      <alignment horizontal="left" vertical="top" wrapText="1"/>
    </xf>
    <xf numFmtId="0" fontId="28" fillId="0" borderId="13" xfId="1" applyBorder="1" applyAlignment="1" applyProtection="1">
      <alignment horizontal="left" vertical="top" wrapText="1"/>
    </xf>
    <xf numFmtId="0" fontId="17" fillId="0" borderId="13" xfId="0" applyFont="1" applyBorder="1" applyAlignment="1" applyProtection="1">
      <alignment horizontal="left" vertical="top"/>
    </xf>
    <xf numFmtId="0" fontId="1" fillId="0" borderId="0" xfId="0" applyFont="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18" fillId="6" borderId="11"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18" fillId="6" borderId="10" xfId="0" applyFont="1" applyFill="1" applyBorder="1" applyAlignment="1" applyProtection="1">
      <alignment horizontal="center" vertical="top" wrapText="1"/>
      <protection locked="0"/>
    </xf>
    <xf numFmtId="0" fontId="18" fillId="6" borderId="0" xfId="0" applyFont="1" applyFill="1" applyAlignment="1" applyProtection="1">
      <alignment horizontal="center" vertical="top" wrapText="1"/>
      <protection locked="0"/>
    </xf>
    <xf numFmtId="0" fontId="18" fillId="6" borderId="19" xfId="0" applyFont="1" applyFill="1" applyBorder="1" applyAlignment="1" applyProtection="1">
      <alignment horizontal="center" vertical="top" wrapText="1"/>
      <protection locked="0"/>
    </xf>
    <xf numFmtId="0" fontId="14" fillId="0" borderId="2"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101330</xdr:colOff>
      <xdr:row>0</xdr:row>
      <xdr:rowOff>270213</xdr:rowOff>
    </xdr:from>
    <xdr:to>
      <xdr:col>0</xdr:col>
      <xdr:colOff>872759</xdr:colOff>
      <xdr:row>2</xdr:row>
      <xdr:rowOff>103391</xdr:rowOff>
    </xdr:to>
    <xdr:pic>
      <xdr:nvPicPr>
        <xdr:cNvPr id="2" name="Picture 1">
          <a:extLst>
            <a:ext uri="{FF2B5EF4-FFF2-40B4-BE49-F238E27FC236}">
              <a16:creationId xmlns:a16="http://schemas.microsoft.com/office/drawing/2014/main" id="{FAD88703-B921-46AE-8A03-CE9DDA65780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1330" y="27021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8" totalsRowDxfId="27"/>
    <tableColumn id="4" xr3:uid="{00000000-0010-0000-0000-000004000000}" name="Measurement Area" dataDxfId="7" totalsRowDxfId="26"/>
    <tableColumn id="8" xr3:uid="{00000000-0010-0000-0000-000008000000}" name="Available Points" dataDxfId="6"/>
    <tableColumn id="5" xr3:uid="{00000000-0010-0000-0000-000005000000}" name="Measure Numerator" dataDxfId="5" totalsRowDxfId="25"/>
    <tableColumn id="2" xr3:uid="{00000000-0010-0000-0000-000002000000}" name="MCP Numerator Submission" dataDxfId="4" totalsRowDxfId="24"/>
    <tableColumn id="3" xr3:uid="{00000000-0010-0000-0000-000003000000}" name="Measure Denominator" dataDxfId="3" totalsRowDxfId="23"/>
    <tableColumn id="13" xr3:uid="{00000000-0010-0000-0000-00000D000000}" name="MCP Denominator Submission" dataDxfId="2" totalsRowDxfId="22"/>
    <tableColumn id="12" xr3:uid="{00000000-0010-0000-0000-00000C000000}" name="Measure Denominator Methodology" dataDxfId="1" totalsRowDxfId="21"/>
    <tableColumn id="11" xr3:uid="{00000000-0010-0000-0000-00000B000000}" name="MCP Denominator Methodology Submission" dataDxfId="0"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CEE78C-7232-4F14-9ADD-0BDAECBCD68C}" name="Table1" displayName="Table1" ref="A6:E7" totalsRowShown="0" headerRowDxfId="18" dataDxfId="16" headerRowBorderDxfId="17" tableBorderDxfId="15" totalsRowBorderDxfId="14">
  <autoFilter ref="A6:E7" xr:uid="{9ECEE78C-7232-4F14-9ADD-0BDAECBCD68C}"/>
  <tableColumns count="5">
    <tableColumn id="1" xr3:uid="{0EE07B26-6111-4691-9C9B-5F26A69E7122}" name="MCP Name" dataDxfId="13"/>
    <tableColumn id="2" xr3:uid="{3A021FF0-04F5-4CFE-ADE6-495BD917CF74}" name="Lead Contact Person Name" dataDxfId="12"/>
    <tableColumn id="3" xr3:uid="{71681873-8C23-4EEC-BFAF-ED31BCF9863F}" name="Title" dataDxfId="11"/>
    <tableColumn id="4" xr3:uid="{E2CEC3E8-3A9A-472F-92F1-1947A99CFFF4}" name="Contact Email Address" dataDxfId="10" dataCellStyle="Hyperlink"/>
    <tableColumn id="5" xr3:uid="{5F15AC65-AC04-4DB7-B967-C5A67A98ACCF}" name="County Nam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5" zoomScaleNormal="45" zoomScaleSheetLayoutView="85" workbookViewId="0">
      <selection activeCell="A17" sqref="A17"/>
    </sheetView>
  </sheetViews>
  <sheetFormatPr defaultColWidth="0" defaultRowHeight="15" zeroHeight="1" x14ac:dyDescent="0.25"/>
  <cols>
    <col min="1" max="1" width="28.42578125" style="15" customWidth="1"/>
    <col min="2" max="2" width="45.5703125" style="15" customWidth="1"/>
    <col min="3" max="3" width="22.42578125" style="15" customWidth="1"/>
    <col min="4" max="4" width="63.28515625" style="15" customWidth="1"/>
    <col min="5" max="5" width="65.42578125" style="15" customWidth="1"/>
    <col min="6" max="6" width="53.42578125" style="15" customWidth="1"/>
    <col min="7" max="7" width="49.5703125" style="15" customWidth="1"/>
    <col min="8" max="9" width="53.42578125" style="15" customWidth="1"/>
    <col min="10" max="10" width="0" style="15" hidden="1"/>
    <col min="11" max="11" width="31.42578125" style="15" hidden="1" customWidth="1"/>
    <col min="12" max="12" width="15.5703125" style="15" hidden="1" customWidth="1"/>
    <col min="13" max="13" width="12.5703125" style="15" hidden="1" customWidth="1"/>
    <col min="14" max="14" width="36.42578125" style="15" hidden="1" customWidth="1"/>
    <col min="15" max="15" width="30.42578125" style="15" hidden="1" customWidth="1"/>
    <col min="16" max="16" width="15.28515625" style="15" hidden="1" customWidth="1"/>
    <col min="17" max="18" width="14.5703125" style="15" hidden="1" customWidth="1"/>
    <col min="19" max="16384" width="9.28515625" style="15" hidden="1"/>
  </cols>
  <sheetData>
    <row r="1" spans="1:17" s="1" customFormat="1" ht="23.45" customHeight="1" x14ac:dyDescent="0.25">
      <c r="A1" s="124" t="s">
        <v>139</v>
      </c>
    </row>
    <row r="2" spans="1:17" s="1" customFormat="1" ht="53.45" customHeight="1" x14ac:dyDescent="0.25">
      <c r="A2" s="14"/>
    </row>
    <row r="3" spans="1:17" s="1" customFormat="1" ht="23.45" customHeight="1" x14ac:dyDescent="0.25">
      <c r="A3" s="124" t="s">
        <v>138</v>
      </c>
      <c r="B3" s="127" t="s">
        <v>137</v>
      </c>
    </row>
    <row r="4" spans="1:17" s="1" customFormat="1" ht="20.25" x14ac:dyDescent="0.25">
      <c r="A4" s="16" t="s">
        <v>0</v>
      </c>
      <c r="B4" s="128"/>
      <c r="C4" s="128"/>
      <c r="D4" s="129"/>
      <c r="E4" s="129"/>
      <c r="F4" s="129"/>
      <c r="G4" s="129"/>
      <c r="H4" s="129"/>
      <c r="I4" s="129"/>
      <c r="K4" s="128"/>
      <c r="L4" s="128"/>
      <c r="M4" s="128"/>
      <c r="N4" s="128"/>
      <c r="O4" s="128"/>
      <c r="P4" s="128"/>
      <c r="Q4" s="128"/>
    </row>
    <row r="5" spans="1:17" ht="15.75" x14ac:dyDescent="0.25">
      <c r="A5" s="18" t="s">
        <v>1</v>
      </c>
      <c r="B5" s="1"/>
      <c r="C5" s="1"/>
      <c r="D5" s="1"/>
      <c r="E5" s="129"/>
      <c r="F5" s="129"/>
      <c r="G5" s="129"/>
      <c r="H5" s="129"/>
      <c r="I5" s="129"/>
      <c r="K5" s="17"/>
      <c r="L5" s="17"/>
      <c r="M5" s="17"/>
      <c r="N5" s="17"/>
      <c r="O5" s="17"/>
      <c r="P5" s="17"/>
      <c r="Q5" s="17"/>
    </row>
    <row r="6" spans="1:17" s="1" customFormat="1" ht="15.75" x14ac:dyDescent="0.25">
      <c r="A6" s="116" t="s">
        <v>2</v>
      </c>
      <c r="B6" s="117" t="s">
        <v>3</v>
      </c>
      <c r="C6" s="117" t="s">
        <v>4</v>
      </c>
      <c r="D6" s="117" t="s">
        <v>5</v>
      </c>
      <c r="E6" s="118" t="s">
        <v>6</v>
      </c>
      <c r="F6" s="129"/>
      <c r="G6" s="129"/>
      <c r="H6" s="129"/>
      <c r="I6" s="129"/>
      <c r="K6" s="128"/>
      <c r="L6" s="128"/>
      <c r="M6" s="128"/>
      <c r="N6" s="128"/>
      <c r="O6" s="128"/>
      <c r="P6" s="128"/>
      <c r="Q6" s="128"/>
    </row>
    <row r="7" spans="1:17" s="133" customFormat="1" ht="45" x14ac:dyDescent="0.2">
      <c r="A7" s="119" t="s">
        <v>7</v>
      </c>
      <c r="B7" s="120" t="s">
        <v>8</v>
      </c>
      <c r="C7" s="120" t="s">
        <v>9</v>
      </c>
      <c r="D7" s="125" t="s">
        <v>10</v>
      </c>
      <c r="E7" s="126" t="s">
        <v>11</v>
      </c>
      <c r="F7" s="129"/>
      <c r="G7" s="129"/>
      <c r="H7" s="129"/>
      <c r="I7" s="129"/>
      <c r="K7" s="128"/>
      <c r="L7" s="128"/>
      <c r="M7" s="128"/>
      <c r="N7" s="128"/>
      <c r="O7" s="128"/>
      <c r="P7" s="128"/>
      <c r="Q7" s="128"/>
    </row>
    <row r="8" spans="1:17" s="1" customFormat="1" ht="15.75" x14ac:dyDescent="0.25">
      <c r="A8" s="130"/>
      <c r="B8" s="130"/>
      <c r="C8" s="130"/>
      <c r="D8" s="131"/>
      <c r="E8" s="132"/>
      <c r="F8" s="129"/>
      <c r="G8" s="129"/>
      <c r="H8" s="129"/>
      <c r="I8" s="129"/>
      <c r="K8" s="128"/>
      <c r="L8" s="128"/>
      <c r="M8" s="128"/>
      <c r="N8" s="128"/>
      <c r="O8" s="128"/>
      <c r="P8" s="128"/>
      <c r="Q8" s="128"/>
    </row>
    <row r="9" spans="1:17" ht="15.75" x14ac:dyDescent="0.25">
      <c r="A9" s="121" t="s">
        <v>12</v>
      </c>
      <c r="B9" s="122" t="s">
        <v>13</v>
      </c>
      <c r="C9" s="122" t="s">
        <v>14</v>
      </c>
      <c r="D9" s="123" t="s">
        <v>15</v>
      </c>
      <c r="E9" s="123" t="s">
        <v>16</v>
      </c>
      <c r="F9" s="19" t="s">
        <v>17</v>
      </c>
      <c r="G9" s="19" t="s">
        <v>18</v>
      </c>
      <c r="H9" s="19" t="s">
        <v>19</v>
      </c>
      <c r="I9" s="19" t="s">
        <v>20</v>
      </c>
      <c r="J9" s="15" t="s">
        <v>21</v>
      </c>
    </row>
    <row r="10" spans="1:17" ht="189" customHeight="1" x14ac:dyDescent="0.25">
      <c r="A10" s="20" t="s">
        <v>22</v>
      </c>
      <c r="B10" s="21" t="s">
        <v>23</v>
      </c>
      <c r="C10" s="22" t="s">
        <v>24</v>
      </c>
      <c r="D10" s="136" t="s">
        <v>25</v>
      </c>
      <c r="E10" s="137" t="s">
        <v>25</v>
      </c>
      <c r="F10" s="13" t="s">
        <v>26</v>
      </c>
      <c r="G10" s="2">
        <v>2197</v>
      </c>
      <c r="H10" s="13" t="s">
        <v>27</v>
      </c>
      <c r="I10" s="13" t="s">
        <v>28</v>
      </c>
    </row>
    <row r="11" spans="1:17" ht="240" customHeight="1" x14ac:dyDescent="0.25">
      <c r="A11" s="23" t="s">
        <v>29</v>
      </c>
      <c r="B11" s="138"/>
      <c r="C11" s="24" t="s">
        <v>30</v>
      </c>
      <c r="D11" s="139" t="s">
        <v>25</v>
      </c>
      <c r="E11" s="140" t="s">
        <v>25</v>
      </c>
      <c r="F11" s="13" t="s">
        <v>31</v>
      </c>
      <c r="G11" s="2" t="s">
        <v>32</v>
      </c>
      <c r="H11" s="141" t="s">
        <v>25</v>
      </c>
      <c r="I11" s="141" t="s">
        <v>25</v>
      </c>
    </row>
    <row r="12" spans="1:17" ht="187.9" customHeight="1" x14ac:dyDescent="0.25">
      <c r="A12" s="25" t="s">
        <v>33</v>
      </c>
      <c r="B12" s="26" t="s">
        <v>34</v>
      </c>
      <c r="C12" s="27">
        <v>20</v>
      </c>
      <c r="D12" s="28" t="s">
        <v>35</v>
      </c>
      <c r="E12" s="29" t="s">
        <v>36</v>
      </c>
      <c r="F12" s="30" t="s">
        <v>37</v>
      </c>
      <c r="G12" s="29" t="s">
        <v>38</v>
      </c>
      <c r="H12" s="141" t="s">
        <v>25</v>
      </c>
      <c r="I12" s="141" t="s">
        <v>25</v>
      </c>
    </row>
    <row r="13" spans="1:17" ht="15.75" x14ac:dyDescent="0.25">
      <c r="A13" s="31" t="s">
        <v>25</v>
      </c>
      <c r="B13" s="32"/>
      <c r="C13" s="33"/>
      <c r="D13" s="34" t="s">
        <v>39</v>
      </c>
      <c r="E13" s="11">
        <v>1</v>
      </c>
      <c r="F13" s="34" t="s">
        <v>39</v>
      </c>
      <c r="G13" s="11">
        <v>2</v>
      </c>
      <c r="H13" s="141" t="s">
        <v>25</v>
      </c>
      <c r="I13" s="141" t="s">
        <v>25</v>
      </c>
    </row>
    <row r="14" spans="1:17" ht="15.75" x14ac:dyDescent="0.25">
      <c r="A14" s="31" t="s">
        <v>25</v>
      </c>
      <c r="B14" s="32"/>
      <c r="C14" s="33"/>
      <c r="D14" s="34" t="s">
        <v>40</v>
      </c>
      <c r="E14" s="11">
        <v>1</v>
      </c>
      <c r="F14" s="34" t="s">
        <v>40</v>
      </c>
      <c r="G14" s="11">
        <v>0</v>
      </c>
      <c r="H14" s="141" t="s">
        <v>25</v>
      </c>
      <c r="I14" s="141" t="s">
        <v>25</v>
      </c>
    </row>
    <row r="15" spans="1:17" ht="15.75" x14ac:dyDescent="0.25">
      <c r="A15" s="31" t="s">
        <v>25</v>
      </c>
      <c r="B15" s="32"/>
      <c r="C15" s="33"/>
      <c r="D15" s="34" t="s">
        <v>41</v>
      </c>
      <c r="E15" s="11">
        <v>0</v>
      </c>
      <c r="F15" s="34" t="s">
        <v>41</v>
      </c>
      <c r="G15" s="11">
        <v>0</v>
      </c>
      <c r="H15" s="141" t="s">
        <v>25</v>
      </c>
      <c r="I15" s="141" t="s">
        <v>25</v>
      </c>
    </row>
    <row r="16" spans="1:17" ht="15.75" x14ac:dyDescent="0.25">
      <c r="A16" s="31" t="s">
        <v>25</v>
      </c>
      <c r="B16" s="35"/>
      <c r="C16" s="33"/>
      <c r="D16" s="34" t="s">
        <v>42</v>
      </c>
      <c r="E16" s="11">
        <v>0</v>
      </c>
      <c r="F16" s="34" t="s">
        <v>42</v>
      </c>
      <c r="G16" s="11">
        <v>0</v>
      </c>
      <c r="H16" s="141" t="s">
        <v>25</v>
      </c>
      <c r="I16" s="141" t="s">
        <v>25</v>
      </c>
    </row>
    <row r="17" spans="1:9" s="1" customFormat="1" ht="85.15" customHeight="1" x14ac:dyDescent="0.25">
      <c r="A17" s="31" t="s">
        <v>25</v>
      </c>
      <c r="B17" s="36" t="s">
        <v>43</v>
      </c>
      <c r="C17" s="37">
        <v>20</v>
      </c>
      <c r="D17" s="3" t="s">
        <v>44</v>
      </c>
      <c r="E17" s="142" t="s">
        <v>25</v>
      </c>
      <c r="F17" s="143" t="s">
        <v>25</v>
      </c>
      <c r="G17" s="143" t="s">
        <v>25</v>
      </c>
      <c r="H17" s="141" t="s">
        <v>25</v>
      </c>
      <c r="I17" s="141" t="s">
        <v>25</v>
      </c>
    </row>
    <row r="18" spans="1:9" ht="87" customHeight="1" x14ac:dyDescent="0.25">
      <c r="A18" s="31" t="s">
        <v>25</v>
      </c>
      <c r="B18" s="38" t="s">
        <v>25</v>
      </c>
      <c r="C18" s="39" t="s">
        <v>25</v>
      </c>
      <c r="D18" s="40" t="s">
        <v>45</v>
      </c>
      <c r="E18" s="2" t="s">
        <v>46</v>
      </c>
      <c r="F18" s="144" t="s">
        <v>25</v>
      </c>
      <c r="G18" s="141" t="s">
        <v>25</v>
      </c>
      <c r="H18" s="141" t="s">
        <v>25</v>
      </c>
      <c r="I18" s="141" t="s">
        <v>25</v>
      </c>
    </row>
    <row r="19" spans="1:9" ht="125.45" customHeight="1" x14ac:dyDescent="0.25">
      <c r="A19" s="31"/>
      <c r="B19" s="36" t="s">
        <v>47</v>
      </c>
      <c r="C19" s="37">
        <v>0</v>
      </c>
      <c r="D19" s="41" t="s">
        <v>48</v>
      </c>
      <c r="E19" s="145"/>
      <c r="F19" s="141"/>
      <c r="G19" s="146"/>
      <c r="H19" s="141" t="s">
        <v>25</v>
      </c>
      <c r="I19" s="141" t="s">
        <v>25</v>
      </c>
    </row>
    <row r="20" spans="1:9" ht="180.4" customHeight="1" x14ac:dyDescent="0.25">
      <c r="A20" s="31" t="s">
        <v>25</v>
      </c>
      <c r="B20" s="36" t="s">
        <v>49</v>
      </c>
      <c r="C20" s="37">
        <v>20</v>
      </c>
      <c r="D20" s="41" t="s">
        <v>35</v>
      </c>
      <c r="E20" s="42" t="s">
        <v>50</v>
      </c>
      <c r="F20" s="30" t="s">
        <v>37</v>
      </c>
      <c r="G20" s="42" t="s">
        <v>51</v>
      </c>
      <c r="H20" s="141" t="s">
        <v>25</v>
      </c>
      <c r="I20" s="141" t="s">
        <v>25</v>
      </c>
    </row>
    <row r="21" spans="1:9" ht="15.75" x14ac:dyDescent="0.25">
      <c r="A21" s="31" t="s">
        <v>25</v>
      </c>
      <c r="B21" s="43" t="s">
        <v>25</v>
      </c>
      <c r="C21" s="44" t="s">
        <v>25</v>
      </c>
      <c r="D21" s="45" t="s">
        <v>52</v>
      </c>
      <c r="E21" s="4">
        <v>5</v>
      </c>
      <c r="F21" s="45" t="s">
        <v>52</v>
      </c>
      <c r="G21" s="4">
        <v>5</v>
      </c>
      <c r="H21" s="141" t="s">
        <v>25</v>
      </c>
      <c r="I21" s="141" t="s">
        <v>25</v>
      </c>
    </row>
    <row r="22" spans="1:9" ht="15.75" x14ac:dyDescent="0.25">
      <c r="A22" s="31" t="s">
        <v>25</v>
      </c>
      <c r="B22" s="43" t="s">
        <v>25</v>
      </c>
      <c r="C22" s="44" t="s">
        <v>25</v>
      </c>
      <c r="D22" s="45" t="s">
        <v>53</v>
      </c>
      <c r="E22" s="4">
        <v>3</v>
      </c>
      <c r="F22" s="45" t="s">
        <v>53</v>
      </c>
      <c r="G22" s="4">
        <v>3</v>
      </c>
      <c r="H22" s="141" t="s">
        <v>25</v>
      </c>
      <c r="I22" s="141" t="s">
        <v>25</v>
      </c>
    </row>
    <row r="23" spans="1:9" ht="15.75" x14ac:dyDescent="0.25">
      <c r="A23" s="31" t="s">
        <v>25</v>
      </c>
      <c r="B23" s="43" t="s">
        <v>25</v>
      </c>
      <c r="C23" s="44" t="s">
        <v>25</v>
      </c>
      <c r="D23" s="45" t="s">
        <v>54</v>
      </c>
      <c r="E23" s="4">
        <v>4</v>
      </c>
      <c r="F23" s="45" t="s">
        <v>54</v>
      </c>
      <c r="G23" s="4">
        <v>4</v>
      </c>
      <c r="H23" s="141" t="s">
        <v>25</v>
      </c>
      <c r="I23" s="141" t="s">
        <v>25</v>
      </c>
    </row>
    <row r="24" spans="1:9" ht="15.75" x14ac:dyDescent="0.25">
      <c r="A24" s="31" t="s">
        <v>25</v>
      </c>
      <c r="B24" s="43" t="s">
        <v>25</v>
      </c>
      <c r="C24" s="44" t="s">
        <v>25</v>
      </c>
      <c r="D24" s="45" t="s">
        <v>55</v>
      </c>
      <c r="E24" s="4">
        <v>5</v>
      </c>
      <c r="F24" s="45" t="s">
        <v>55</v>
      </c>
      <c r="G24" s="4">
        <v>5</v>
      </c>
      <c r="H24" s="141" t="s">
        <v>25</v>
      </c>
      <c r="I24" s="141" t="s">
        <v>25</v>
      </c>
    </row>
    <row r="25" spans="1:9" ht="15.75" x14ac:dyDescent="0.25">
      <c r="A25" s="31" t="s">
        <v>25</v>
      </c>
      <c r="B25" s="43" t="s">
        <v>25</v>
      </c>
      <c r="C25" s="39" t="s">
        <v>25</v>
      </c>
      <c r="D25" s="45" t="s">
        <v>56</v>
      </c>
      <c r="E25" s="4">
        <v>1</v>
      </c>
      <c r="F25" s="46" t="s">
        <v>56</v>
      </c>
      <c r="G25" s="4">
        <v>1</v>
      </c>
      <c r="H25" s="141" t="s">
        <v>25</v>
      </c>
      <c r="I25" s="141" t="s">
        <v>25</v>
      </c>
    </row>
    <row r="26" spans="1:9" ht="203.25" customHeight="1" x14ac:dyDescent="0.25">
      <c r="A26" s="31" t="s">
        <v>25</v>
      </c>
      <c r="B26" s="47" t="s">
        <v>57</v>
      </c>
      <c r="C26" s="48">
        <v>20</v>
      </c>
      <c r="D26" s="3" t="s">
        <v>58</v>
      </c>
      <c r="E26" s="2" t="s">
        <v>59</v>
      </c>
      <c r="F26" s="147" t="s">
        <v>25</v>
      </c>
      <c r="G26" s="143" t="s">
        <v>25</v>
      </c>
      <c r="H26" s="141" t="s">
        <v>25</v>
      </c>
      <c r="I26" s="141" t="s">
        <v>25</v>
      </c>
    </row>
    <row r="27" spans="1:9" ht="63" customHeight="1" x14ac:dyDescent="0.25">
      <c r="A27" s="31" t="s">
        <v>25</v>
      </c>
      <c r="B27" s="49" t="s">
        <v>60</v>
      </c>
      <c r="C27" s="50">
        <v>10</v>
      </c>
      <c r="D27" s="51" t="s">
        <v>61</v>
      </c>
      <c r="E27" s="141" t="s">
        <v>25</v>
      </c>
      <c r="F27" s="148" t="s">
        <v>25</v>
      </c>
      <c r="G27" s="141" t="s">
        <v>25</v>
      </c>
      <c r="H27" s="141" t="s">
        <v>25</v>
      </c>
      <c r="I27" s="148" t="s">
        <v>25</v>
      </c>
    </row>
    <row r="28" spans="1:9" ht="125.65" customHeight="1" x14ac:dyDescent="0.25">
      <c r="A28" s="31" t="s">
        <v>25</v>
      </c>
      <c r="B28" s="32" t="s">
        <v>62</v>
      </c>
      <c r="C28" s="44" t="s">
        <v>25</v>
      </c>
      <c r="D28" s="52" t="s">
        <v>63</v>
      </c>
      <c r="E28" s="2" t="s">
        <v>64</v>
      </c>
      <c r="F28" s="144" t="s">
        <v>25</v>
      </c>
      <c r="G28" s="141" t="s">
        <v>25</v>
      </c>
      <c r="H28" s="141" t="s">
        <v>25</v>
      </c>
      <c r="I28" s="141" t="s">
        <v>25</v>
      </c>
    </row>
    <row r="29" spans="1:9" s="54" customFormat="1" ht="313.5" customHeight="1" x14ac:dyDescent="0.25">
      <c r="A29" s="31" t="s">
        <v>25</v>
      </c>
      <c r="B29" s="38" t="s">
        <v>25</v>
      </c>
      <c r="C29" s="39" t="s">
        <v>25</v>
      </c>
      <c r="D29" s="53" t="s">
        <v>65</v>
      </c>
      <c r="E29" s="5" t="s">
        <v>66</v>
      </c>
      <c r="F29" s="144" t="s">
        <v>25</v>
      </c>
      <c r="G29" s="141" t="s">
        <v>25</v>
      </c>
      <c r="H29" s="141" t="s">
        <v>25</v>
      </c>
      <c r="I29" s="141" t="s">
        <v>25</v>
      </c>
    </row>
    <row r="30" spans="1:9" s="59" customFormat="1" ht="48.6" customHeight="1" x14ac:dyDescent="0.25">
      <c r="A30" s="31" t="s">
        <v>25</v>
      </c>
      <c r="B30" s="55" t="s">
        <v>67</v>
      </c>
      <c r="C30" s="56">
        <v>10</v>
      </c>
      <c r="D30" s="57" t="s">
        <v>68</v>
      </c>
      <c r="E30" s="58" t="s">
        <v>25</v>
      </c>
      <c r="F30" s="144" t="s">
        <v>25</v>
      </c>
      <c r="G30" s="141" t="s">
        <v>25</v>
      </c>
      <c r="H30" s="141" t="s">
        <v>25</v>
      </c>
      <c r="I30" s="141" t="s">
        <v>25</v>
      </c>
    </row>
    <row r="31" spans="1:9" s="112" customFormat="1" ht="162" customHeight="1" x14ac:dyDescent="0.25">
      <c r="A31" s="31" t="s">
        <v>25</v>
      </c>
      <c r="B31" s="43" t="s">
        <v>25</v>
      </c>
      <c r="C31" s="44" t="s">
        <v>25</v>
      </c>
      <c r="D31" s="5" t="s">
        <v>69</v>
      </c>
      <c r="E31" s="5" t="s">
        <v>70</v>
      </c>
      <c r="F31" s="144" t="s">
        <v>25</v>
      </c>
      <c r="G31" s="141" t="s">
        <v>25</v>
      </c>
      <c r="H31" s="141" t="s">
        <v>25</v>
      </c>
      <c r="I31" s="141" t="s">
        <v>25</v>
      </c>
    </row>
    <row r="32" spans="1:9" s="112" customFormat="1" ht="159" customHeight="1" x14ac:dyDescent="0.25">
      <c r="A32" s="31" t="s">
        <v>25</v>
      </c>
      <c r="B32" s="43" t="s">
        <v>25</v>
      </c>
      <c r="C32" s="44" t="s">
        <v>25</v>
      </c>
      <c r="D32" s="5" t="s">
        <v>71</v>
      </c>
      <c r="E32" s="5" t="s">
        <v>72</v>
      </c>
      <c r="F32" s="144"/>
      <c r="G32" s="141" t="s">
        <v>25</v>
      </c>
      <c r="H32" s="141" t="s">
        <v>25</v>
      </c>
      <c r="I32" s="141" t="s">
        <v>25</v>
      </c>
    </row>
    <row r="33" spans="1:9" s="1" customFormat="1" ht="132.6" customHeight="1" thickBot="1" x14ac:dyDescent="0.3">
      <c r="A33" s="60" t="s">
        <v>25</v>
      </c>
      <c r="B33" s="61" t="s">
        <v>25</v>
      </c>
      <c r="C33" s="62" t="s">
        <v>25</v>
      </c>
      <c r="D33" s="3" t="s">
        <v>73</v>
      </c>
      <c r="E33" s="3" t="s">
        <v>74</v>
      </c>
      <c r="F33" s="144" t="s">
        <v>25</v>
      </c>
      <c r="G33" s="149" t="s">
        <v>25</v>
      </c>
      <c r="H33" s="149" t="s">
        <v>25</v>
      </c>
      <c r="I33" s="141" t="s">
        <v>25</v>
      </c>
    </row>
    <row r="34" spans="1:9" ht="283.5" x14ac:dyDescent="0.25">
      <c r="A34" s="63" t="s">
        <v>75</v>
      </c>
      <c r="B34" s="64" t="s">
        <v>76</v>
      </c>
      <c r="C34" s="65" t="s">
        <v>77</v>
      </c>
      <c r="D34" s="66" t="s">
        <v>78</v>
      </c>
      <c r="E34" s="113" t="s">
        <v>79</v>
      </c>
      <c r="F34" s="12" t="s">
        <v>80</v>
      </c>
      <c r="G34" s="113">
        <v>2872</v>
      </c>
      <c r="H34" s="67" t="s">
        <v>81</v>
      </c>
      <c r="I34" s="12" t="s">
        <v>82</v>
      </c>
    </row>
    <row r="35" spans="1:9" ht="85.35" customHeight="1" x14ac:dyDescent="0.25">
      <c r="A35" s="68" t="s">
        <v>25</v>
      </c>
      <c r="B35" s="69" t="s">
        <v>83</v>
      </c>
      <c r="C35" s="70">
        <v>40</v>
      </c>
      <c r="D35" s="34" t="s">
        <v>84</v>
      </c>
      <c r="E35" s="2" t="s">
        <v>59</v>
      </c>
      <c r="F35" s="144" t="s">
        <v>25</v>
      </c>
      <c r="G35" s="141" t="s">
        <v>25</v>
      </c>
      <c r="H35" s="141" t="s">
        <v>25</v>
      </c>
      <c r="I35" s="141" t="s">
        <v>25</v>
      </c>
    </row>
    <row r="36" spans="1:9" ht="152.65" customHeight="1" x14ac:dyDescent="0.25">
      <c r="A36" s="68" t="s">
        <v>25</v>
      </c>
      <c r="B36" s="71" t="s">
        <v>25</v>
      </c>
      <c r="C36" s="72" t="s">
        <v>25</v>
      </c>
      <c r="D36" s="73" t="s">
        <v>85</v>
      </c>
      <c r="E36" s="2" t="s">
        <v>86</v>
      </c>
      <c r="F36" s="144" t="s">
        <v>25</v>
      </c>
      <c r="G36" s="146" t="s">
        <v>25</v>
      </c>
      <c r="H36" s="141" t="s">
        <v>25</v>
      </c>
      <c r="I36" s="141" t="s">
        <v>25</v>
      </c>
    </row>
    <row r="37" spans="1:9" s="1" customFormat="1" ht="258.60000000000002" customHeight="1" x14ac:dyDescent="0.25">
      <c r="A37" s="68" t="s">
        <v>25</v>
      </c>
      <c r="B37" s="74" t="s">
        <v>87</v>
      </c>
      <c r="C37" s="75" t="s">
        <v>88</v>
      </c>
      <c r="D37" s="76" t="s">
        <v>35</v>
      </c>
      <c r="E37" s="42" t="s">
        <v>89</v>
      </c>
      <c r="F37" s="77" t="s">
        <v>37</v>
      </c>
      <c r="G37" s="78" t="s">
        <v>90</v>
      </c>
      <c r="H37" s="141" t="s">
        <v>25</v>
      </c>
      <c r="I37" s="141" t="s">
        <v>25</v>
      </c>
    </row>
    <row r="38" spans="1:9" s="1" customFormat="1" ht="15.75" x14ac:dyDescent="0.25">
      <c r="A38" s="68" t="s">
        <v>25</v>
      </c>
      <c r="B38" s="79"/>
      <c r="C38" s="80" t="s">
        <v>25</v>
      </c>
      <c r="D38" s="81" t="s">
        <v>91</v>
      </c>
      <c r="E38" s="7">
        <v>5</v>
      </c>
      <c r="F38" s="81" t="s">
        <v>91</v>
      </c>
      <c r="G38" s="114">
        <v>5</v>
      </c>
      <c r="H38" s="141" t="s">
        <v>25</v>
      </c>
      <c r="I38" s="141" t="s">
        <v>25</v>
      </c>
    </row>
    <row r="39" spans="1:9" s="1" customFormat="1" ht="15.75" x14ac:dyDescent="0.25">
      <c r="A39" s="68" t="s">
        <v>25</v>
      </c>
      <c r="B39" s="82" t="s">
        <v>25</v>
      </c>
      <c r="C39" s="80" t="s">
        <v>25</v>
      </c>
      <c r="D39" s="83" t="s">
        <v>92</v>
      </c>
      <c r="E39" s="7">
        <v>3</v>
      </c>
      <c r="F39" s="83" t="s">
        <v>92</v>
      </c>
      <c r="G39" s="114">
        <v>3</v>
      </c>
      <c r="H39" s="141" t="s">
        <v>25</v>
      </c>
      <c r="I39" s="141" t="s">
        <v>25</v>
      </c>
    </row>
    <row r="40" spans="1:9" s="1" customFormat="1" ht="15.75" x14ac:dyDescent="0.25">
      <c r="A40" s="68" t="s">
        <v>25</v>
      </c>
      <c r="B40" s="82" t="s">
        <v>25</v>
      </c>
      <c r="C40" s="80" t="s">
        <v>25</v>
      </c>
      <c r="D40" s="83" t="s">
        <v>93</v>
      </c>
      <c r="E40" s="7">
        <v>4</v>
      </c>
      <c r="F40" s="83" t="s">
        <v>93</v>
      </c>
      <c r="G40" s="114">
        <v>4</v>
      </c>
      <c r="H40" s="141" t="s">
        <v>25</v>
      </c>
      <c r="I40" s="141" t="s">
        <v>25</v>
      </c>
    </row>
    <row r="41" spans="1:9" s="1" customFormat="1" ht="15.75" x14ac:dyDescent="0.25">
      <c r="A41" s="68" t="s">
        <v>25</v>
      </c>
      <c r="B41" s="82" t="s">
        <v>25</v>
      </c>
      <c r="C41" s="80" t="s">
        <v>25</v>
      </c>
      <c r="D41" s="83" t="s">
        <v>94</v>
      </c>
      <c r="E41" s="7">
        <v>5</v>
      </c>
      <c r="F41" s="83" t="s">
        <v>94</v>
      </c>
      <c r="G41" s="114">
        <v>5</v>
      </c>
      <c r="H41" s="141" t="s">
        <v>25</v>
      </c>
      <c r="I41" s="141" t="s">
        <v>25</v>
      </c>
    </row>
    <row r="42" spans="1:9" s="1" customFormat="1" ht="15.75" x14ac:dyDescent="0.25">
      <c r="A42" s="68" t="s">
        <v>25</v>
      </c>
      <c r="B42" s="82" t="s">
        <v>25</v>
      </c>
      <c r="C42" s="80" t="s">
        <v>25</v>
      </c>
      <c r="D42" s="83" t="s">
        <v>95</v>
      </c>
      <c r="E42" s="7">
        <v>1</v>
      </c>
      <c r="F42" s="83" t="s">
        <v>95</v>
      </c>
      <c r="G42" s="114">
        <v>1</v>
      </c>
      <c r="H42" s="141" t="s">
        <v>25</v>
      </c>
      <c r="I42" s="141" t="s">
        <v>25</v>
      </c>
    </row>
    <row r="43" spans="1:9" s="1" customFormat="1" ht="16.5" thickBot="1" x14ac:dyDescent="0.3">
      <c r="A43" s="84" t="s">
        <v>25</v>
      </c>
      <c r="B43" s="85" t="s">
        <v>25</v>
      </c>
      <c r="C43" s="86" t="s">
        <v>25</v>
      </c>
      <c r="D43" s="87" t="s">
        <v>96</v>
      </c>
      <c r="E43" s="8" t="s">
        <v>97</v>
      </c>
      <c r="F43" s="87" t="s">
        <v>96</v>
      </c>
      <c r="G43" s="115" t="s">
        <v>97</v>
      </c>
      <c r="H43" s="141" t="s">
        <v>25</v>
      </c>
      <c r="I43" s="141" t="s">
        <v>25</v>
      </c>
    </row>
    <row r="44" spans="1:9" ht="208.9" customHeight="1" x14ac:dyDescent="0.25">
      <c r="A44" s="88" t="s">
        <v>98</v>
      </c>
      <c r="B44" s="89" t="s">
        <v>99</v>
      </c>
      <c r="C44" s="90" t="s">
        <v>100</v>
      </c>
      <c r="D44" s="52" t="s">
        <v>101</v>
      </c>
      <c r="E44" s="6">
        <v>52295</v>
      </c>
      <c r="F44" s="91" t="s">
        <v>102</v>
      </c>
      <c r="G44" s="6">
        <v>52295</v>
      </c>
      <c r="H44" s="141" t="s">
        <v>25</v>
      </c>
      <c r="I44" s="141" t="s">
        <v>25</v>
      </c>
    </row>
    <row r="45" spans="1:9" ht="198.6" customHeight="1" x14ac:dyDescent="0.25">
      <c r="A45" s="92" t="s">
        <v>25</v>
      </c>
      <c r="B45" s="93" t="s">
        <v>103</v>
      </c>
      <c r="C45" s="94" t="s">
        <v>104</v>
      </c>
      <c r="D45" s="2" t="s">
        <v>105</v>
      </c>
      <c r="E45" s="7">
        <v>266</v>
      </c>
      <c r="F45" s="95" t="s">
        <v>106</v>
      </c>
      <c r="G45" s="7">
        <v>3224</v>
      </c>
      <c r="H45" s="141" t="s">
        <v>25</v>
      </c>
      <c r="I45" s="141" t="s">
        <v>25</v>
      </c>
    </row>
    <row r="46" spans="1:9" ht="130.15" customHeight="1" x14ac:dyDescent="0.25">
      <c r="A46" s="92" t="s">
        <v>25</v>
      </c>
      <c r="B46" s="96" t="s">
        <v>107</v>
      </c>
      <c r="C46" s="94" t="s">
        <v>108</v>
      </c>
      <c r="D46" s="83" t="s">
        <v>109</v>
      </c>
      <c r="E46" s="7">
        <v>101</v>
      </c>
      <c r="F46" s="83" t="s">
        <v>110</v>
      </c>
      <c r="G46" s="7">
        <v>2872</v>
      </c>
      <c r="H46" s="141" t="s">
        <v>25</v>
      </c>
      <c r="I46" s="141" t="s">
        <v>25</v>
      </c>
    </row>
    <row r="47" spans="1:9" s="1" customFormat="1" ht="247.9" customHeight="1" x14ac:dyDescent="0.25">
      <c r="A47" s="92" t="s">
        <v>25</v>
      </c>
      <c r="B47" s="97" t="s">
        <v>111</v>
      </c>
      <c r="C47" s="98" t="s">
        <v>112</v>
      </c>
      <c r="D47" s="150"/>
      <c r="E47" s="2" t="s">
        <v>113</v>
      </c>
      <c r="F47" s="83" t="s">
        <v>114</v>
      </c>
      <c r="G47" s="144"/>
      <c r="H47" s="141" t="s">
        <v>25</v>
      </c>
      <c r="I47" s="141" t="s">
        <v>25</v>
      </c>
    </row>
    <row r="48" spans="1:9" s="1" customFormat="1" ht="15.75" x14ac:dyDescent="0.25">
      <c r="A48" s="92" t="s">
        <v>25</v>
      </c>
      <c r="B48" s="99" t="s">
        <v>25</v>
      </c>
      <c r="C48" s="100" t="s">
        <v>25</v>
      </c>
      <c r="D48" s="83" t="s">
        <v>91</v>
      </c>
      <c r="E48" s="7">
        <v>61</v>
      </c>
      <c r="F48" s="7">
        <v>2872</v>
      </c>
      <c r="G48" s="144" t="s">
        <v>25</v>
      </c>
      <c r="H48" s="141" t="s">
        <v>25</v>
      </c>
      <c r="I48" s="141" t="s">
        <v>25</v>
      </c>
    </row>
    <row r="49" spans="1:9" s="1" customFormat="1" ht="15.75" x14ac:dyDescent="0.25">
      <c r="A49" s="92" t="s">
        <v>25</v>
      </c>
      <c r="B49" s="99" t="s">
        <v>25</v>
      </c>
      <c r="C49" s="100" t="s">
        <v>25</v>
      </c>
      <c r="D49" s="83" t="s">
        <v>92</v>
      </c>
      <c r="E49" s="7">
        <v>0</v>
      </c>
      <c r="F49" s="7">
        <v>2872</v>
      </c>
      <c r="G49" s="144" t="s">
        <v>25</v>
      </c>
      <c r="H49" s="141" t="s">
        <v>25</v>
      </c>
      <c r="I49" s="141" t="s">
        <v>25</v>
      </c>
    </row>
    <row r="50" spans="1:9" s="1" customFormat="1" ht="15.75" x14ac:dyDescent="0.25">
      <c r="A50" s="92" t="s">
        <v>25</v>
      </c>
      <c r="B50" s="99" t="s">
        <v>25</v>
      </c>
      <c r="C50" s="100" t="s">
        <v>25</v>
      </c>
      <c r="D50" s="83" t="s">
        <v>93</v>
      </c>
      <c r="E50" s="7" t="s">
        <v>140</v>
      </c>
      <c r="F50" s="7">
        <v>2872</v>
      </c>
      <c r="G50" s="144" t="s">
        <v>25</v>
      </c>
      <c r="H50" s="141" t="s">
        <v>25</v>
      </c>
      <c r="I50" s="141" t="s">
        <v>25</v>
      </c>
    </row>
    <row r="51" spans="1:9" s="1" customFormat="1" ht="15.75" x14ac:dyDescent="0.25">
      <c r="A51" s="92" t="s">
        <v>25</v>
      </c>
      <c r="B51" s="99" t="s">
        <v>25</v>
      </c>
      <c r="C51" s="100" t="s">
        <v>25</v>
      </c>
      <c r="D51" s="83" t="s">
        <v>94</v>
      </c>
      <c r="E51" s="7">
        <v>0</v>
      </c>
      <c r="F51" s="7">
        <v>2872</v>
      </c>
      <c r="G51" s="144" t="s">
        <v>25</v>
      </c>
      <c r="H51" s="141" t="s">
        <v>25</v>
      </c>
      <c r="I51" s="141" t="s">
        <v>25</v>
      </c>
    </row>
    <row r="52" spans="1:9" s="1" customFormat="1" ht="15.75" x14ac:dyDescent="0.25">
      <c r="A52" s="92" t="s">
        <v>25</v>
      </c>
      <c r="B52" s="99" t="s">
        <v>25</v>
      </c>
      <c r="C52" s="100" t="s">
        <v>25</v>
      </c>
      <c r="D52" s="83" t="s">
        <v>95</v>
      </c>
      <c r="E52" s="7">
        <v>0</v>
      </c>
      <c r="F52" s="7">
        <v>2872</v>
      </c>
      <c r="G52" s="144" t="s">
        <v>25</v>
      </c>
      <c r="H52" s="141" t="s">
        <v>25</v>
      </c>
      <c r="I52" s="141" t="s">
        <v>25</v>
      </c>
    </row>
    <row r="53" spans="1:9" s="1" customFormat="1" ht="15.75" x14ac:dyDescent="0.25">
      <c r="A53" s="92" t="s">
        <v>25</v>
      </c>
      <c r="B53" s="99" t="s">
        <v>25</v>
      </c>
      <c r="C53" s="100" t="s">
        <v>25</v>
      </c>
      <c r="D53" s="83" t="s">
        <v>96</v>
      </c>
      <c r="E53" s="7" t="s">
        <v>86</v>
      </c>
      <c r="F53" s="7" t="s">
        <v>86</v>
      </c>
      <c r="G53" s="144" t="s">
        <v>25</v>
      </c>
      <c r="H53" s="141" t="s">
        <v>25</v>
      </c>
      <c r="I53" s="141" t="s">
        <v>25</v>
      </c>
    </row>
    <row r="54" spans="1:9" s="1" customFormat="1" ht="283.14999999999998" customHeight="1" x14ac:dyDescent="0.25">
      <c r="A54" s="92" t="s">
        <v>25</v>
      </c>
      <c r="B54" s="101" t="s">
        <v>115</v>
      </c>
      <c r="C54" s="98" t="s">
        <v>116</v>
      </c>
      <c r="D54" s="102" t="s">
        <v>117</v>
      </c>
      <c r="E54" s="9">
        <v>80</v>
      </c>
      <c r="F54" s="103" t="s">
        <v>118</v>
      </c>
      <c r="G54" s="7">
        <v>2872</v>
      </c>
      <c r="H54" s="141" t="s">
        <v>25</v>
      </c>
      <c r="I54" s="141" t="s">
        <v>25</v>
      </c>
    </row>
    <row r="55" spans="1:9" s="1" customFormat="1" ht="211.15" customHeight="1" x14ac:dyDescent="0.25">
      <c r="A55" s="92" t="s">
        <v>25</v>
      </c>
      <c r="B55" s="104" t="s">
        <v>119</v>
      </c>
      <c r="C55" s="105" t="s">
        <v>120</v>
      </c>
      <c r="D55" s="5" t="s">
        <v>121</v>
      </c>
      <c r="E55" s="10">
        <v>14</v>
      </c>
      <c r="F55" s="103" t="s">
        <v>122</v>
      </c>
      <c r="G55" s="10">
        <v>32</v>
      </c>
      <c r="H55" s="141" t="s">
        <v>25</v>
      </c>
      <c r="I55" s="141" t="s">
        <v>25</v>
      </c>
    </row>
    <row r="56" spans="1:9" ht="30" x14ac:dyDescent="0.25">
      <c r="A56" s="106" t="s">
        <v>123</v>
      </c>
      <c r="B56" s="107" t="s">
        <v>124</v>
      </c>
      <c r="C56" s="108">
        <v>350</v>
      </c>
      <c r="D56" s="109"/>
      <c r="E56" s="109" t="s">
        <v>141</v>
      </c>
      <c r="F56" s="54"/>
      <c r="G56" s="109"/>
      <c r="H56" s="54"/>
    </row>
    <row r="57" spans="1:9" ht="15.75" hidden="1" x14ac:dyDescent="0.25">
      <c r="A57" s="110"/>
      <c r="B57" s="111"/>
      <c r="C57" s="111"/>
      <c r="D57" s="111"/>
      <c r="E57" s="111"/>
      <c r="G57" s="111"/>
    </row>
    <row r="58" spans="1:9" ht="15.75" hidden="1" x14ac:dyDescent="0.25">
      <c r="A58" s="110"/>
      <c r="B58" s="111"/>
      <c r="C58" s="111"/>
      <c r="D58" s="111"/>
      <c r="E58" s="111"/>
      <c r="G58" s="111"/>
    </row>
    <row r="59" spans="1:9" ht="15.75" hidden="1" x14ac:dyDescent="0.25">
      <c r="A59" s="110"/>
      <c r="B59" s="111"/>
      <c r="C59" s="111"/>
      <c r="D59" s="111"/>
      <c r="E59" s="111"/>
      <c r="G59" s="111"/>
    </row>
  </sheetData>
  <sheetProtection sheet="1" insertHyperlinks="0" selectLockedCells="1"/>
  <phoneticPr fontId="4" type="noConversion"/>
  <dataValidations count="24">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Priority Area" prompt="Input priority area in this cell." sqref="A9" xr:uid="{9C398BB4-F01D-464E-88AD-ED3659A49224}"/>
    <dataValidation allowBlank="1" showInputMessage="1" showErrorMessage="1" promptTitle="Measurement Area" prompt="Input measurement area in this cell." sqref="B9" xr:uid="{3A1250FA-02ED-400F-9430-90926190C9C2}"/>
    <dataValidation allowBlank="1" showInputMessage="1" showErrorMessage="1" promptTitle="Available" prompt="Input availability in this cell." sqref="C9" xr:uid="{DC8B21B7-437A-480E-B89E-D0DB7C2FE248}"/>
    <dataValidation allowBlank="1" showInputMessage="1" showErrorMessage="1" promptTitle="Measure Numerator" prompt="Input measure numerator in this cell." sqref="D9" xr:uid="{A5C2C475-8237-4884-9C32-F0640232574E}"/>
    <dataValidation allowBlank="1" showInputMessage="1" showErrorMessage="1" promptTitle="MCP Numerator Submission" prompt="Input MCP numerator submission in this cell." sqref="E9" xr:uid="{9D072258-DF93-47DC-A5B9-D86FB047F96D}"/>
    <dataValidation allowBlank="1" showInputMessage="1" showErrorMessage="1" promptTitle="Measure Denominator" prompt="Input measure denominator in this cell._x000a_" sqref="F9" xr:uid="{7A72DDE1-50CC-4860-BB25-E18AE5BCED21}"/>
    <dataValidation allowBlank="1" showInputMessage="1" showErrorMessage="1" promptTitle="MCP Denominator Submission" prompt="Input MCP denominator submission in this cell." sqref="G9" xr:uid="{682A3413-156A-4F4B-8209-7ED8D94F6955}"/>
    <dataValidation allowBlank="1" showInputMessage="1" showErrorMessage="1" promptTitle="Measure Denominator Methodology" prompt="Input measure denominator methodology in this cell." sqref="H9" xr:uid="{231C4DE6-2E26-4562-AD4F-444B67E5EF6B}"/>
    <dataValidation allowBlank="1" showInputMessage="1" showErrorMessage="1" promptTitle="MCP Denominator Methology" prompt="Input MCP denominator methodology in this cell." sqref="I9" xr:uid="{0CA12BB5-F44F-47E5-88A2-FA9BDED78842}"/>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7"/>
  <sheetViews>
    <sheetView zoomScaleNormal="100" workbookViewId="0">
      <selection activeCell="B2" sqref="B2"/>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124" t="s">
        <v>125</v>
      </c>
      <c r="B1" s="1"/>
    </row>
    <row r="2" spans="1:2" ht="90" x14ac:dyDescent="0.25">
      <c r="A2" s="134" t="s">
        <v>126</v>
      </c>
      <c r="B2" s="135" t="s">
        <v>127</v>
      </c>
    </row>
    <row r="3" spans="1:2" ht="75" x14ac:dyDescent="0.25">
      <c r="A3" s="134" t="s">
        <v>128</v>
      </c>
      <c r="B3" s="135" t="s">
        <v>129</v>
      </c>
    </row>
    <row r="4" spans="1:2" ht="90" x14ac:dyDescent="0.25">
      <c r="A4" s="134" t="s">
        <v>130</v>
      </c>
      <c r="B4" s="135" t="s">
        <v>131</v>
      </c>
    </row>
    <row r="5" spans="1:2" ht="120" x14ac:dyDescent="0.25">
      <c r="A5" s="134" t="s">
        <v>55</v>
      </c>
      <c r="B5" s="135" t="s">
        <v>132</v>
      </c>
    </row>
    <row r="6" spans="1:2" ht="60" x14ac:dyDescent="0.25">
      <c r="A6" s="134" t="s">
        <v>133</v>
      </c>
      <c r="B6" s="135" t="s">
        <v>134</v>
      </c>
    </row>
    <row r="7" spans="1:2" ht="60" x14ac:dyDescent="0.25">
      <c r="A7" s="134" t="s">
        <v>135</v>
      </c>
      <c r="B7" s="135"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DHCSDOC-1832079576-4514</_dlc_DocId>
    <_dlc_DocIdUrl xmlns="69bc34b3-1921-46c7-8c7a-d18363374b4b">
      <Url>https://dhcscagovauthoring/services/_layouts/15/DocIdRedir.aspx?ID=DHCSDOC-1832079576-4514</Url>
      <Description>DHCSDOC-1832079576-4514</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1e76f68e-a217-4195-bd04-97ef1dbc59eb"/>
    <ds:schemaRef ds:uri="http://purl.org/dc/dcmitype/"/>
    <ds:schemaRef ds:uri="http://purl.org/dc/elements/1.1/"/>
    <ds:schemaRef ds:uri="http://schemas.microsoft.com/office/infopath/2007/PartnerControls"/>
    <ds:schemaRef ds:uri="d7455f7f-a7bf-4197-be4b-2c6f1eafd06e"/>
    <ds:schemaRef ds:uri="http://purl.org/dc/terms/"/>
    <ds:schemaRef ds:uri="http://schemas.openxmlformats.org/package/2006/metadata/core-properties"/>
    <ds:schemaRef ds:uri="e40804ba-1057-4418-89bb-79e583b76e4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A69EEDB-B4B8-4560-9E89-E6598F37E9FA}">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C7A62C9-9AA7-4F55-968A-1E0D9C55D9F6}"/>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D2E10397-118C-4C6A-A67E-C06B38CB7E40}"/>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HHIP Measures</vt:lpstr>
      <vt:lpstr>Service Definitions</vt:lpstr>
      <vt:lpstr>TitleRegion1.A6.E7.1</vt:lpstr>
      <vt:lpstr>TitleRegion1.a6.g6.1</vt:lpstr>
      <vt:lpstr>TitleRegion2.A8.I55.1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S1-Partnership-HealthPlan-of-CA-Marin</dc:title>
  <dc:creator>Sanga, Jennifer@DHCS</dc:creator>
  <cp:keywords/>
  <cp:lastModifiedBy>Dolloff, Diana@DHCS</cp:lastModifiedBy>
  <dcterms:created xsi:type="dcterms:W3CDTF">2024-02-29T03:31:39Z</dcterms:created>
  <dcterms:modified xsi:type="dcterms:W3CDTF">2024-08-28T15:26:53Z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0x010100EEE380F46F125946A8B4C4C90D9FFCDC00EF7B5F1A49D6C44F9EF3E441EAB6FA91</vt:lpwstr>
  </property>
  <property fmtid="{D5CDD505-2E9C-101B-9397-08002B2CF9AE}" pid="4" name="_dlc_DocIdItemGuid">
    <vt:lpwstr>720cc0b8-b8fd-4da8-a86d-49244b70f95e</vt:lpwstr>
  </property>
  <property fmtid="{D5CDD505-2E9C-101B-9397-08002B2CF9AE}" pid="5" name="Division">
    <vt:lpwstr>5;#Capitated Rates Development|219759ee-ee76-4cfc-bb80-102b1fe0ea29</vt:lpwstr>
  </property>
</Properties>
</file>