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4" documentId="8_{99118E98-4D77-4341-A761-C87CA933A23D}" xr6:coauthVersionLast="47" xr6:coauthVersionMax="47" xr10:uidLastSave="{CAFADA34-1658-4CCC-95E2-689C931744CB}"/>
  <workbookProtection workbookAlgorithmName="SHA-512" workbookHashValue="wSPdWUMs5KO5kvGvE+tOZvVHwjUGN1niwOwIjF7s/wPv0PcNwD+b+5tmqlF90lF/E4rPz2P3F4Rkedta0MN8AA==" workbookSaltValue="5seQ9ES4bxCW/We3/3G99Q=="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<sst xmlns="http://schemas.openxmlformats.org/spreadsheetml/2006/main" count="382" uniqueCount="141">
  <si>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</si>
  <si>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</si>
  <si>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</si>
  <si>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</si>
  <si>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</si>
  <si>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</si>
  <si>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</si>
  <si>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</si>
  <si>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</si>
  <si>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</si>
  <si>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</si>
  <si>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Sonoma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</si>
  <si>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</si>
  <si>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</si>
  <si>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</si>
  <si>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</si>
  <si>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</si>
  <si>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</si>
  <si>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</si>
  <si>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</si>
  <si>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</si>
  <si>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</si>
  <si>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</si>
  <si>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</si>
  <si>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</si>
  <si>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</si>
  <si>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</si>
  <si>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</si>
  <si>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For the January-April 2022 HHIP measurement period 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Then, in order to determine the number served through our CalAIM program, we identified those who were homeless (through the criteria above) that had received Treatment Authorization (TARs) for Enhanced Case Management services.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</si>
  <si>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</si>
  <si>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</si>
  <si>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</si>
  <si>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</si>
  <si>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</si>
  <si>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</si>
  <si>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</si>
  <si>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</si>
  <si>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</si>
  <si>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</si>
  <si>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</si>
  <si>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</si>
  <si>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</si>
  <si>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</si>
  <si>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</si>
  <si>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</si>
  <si>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</si>
  <si>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Sonoma’s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needed.  
During the last reporting period, PHC collaborated with Sonoma County to understand the CES process better and to determine how we can help our providers get connected to it, if needed.  Sonoma’s CES system is only used to refer to permanent housing programs.
PHC is also updating our public facing website to include more information about CES access points for Sonoma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For the Submission 1 measure period, please find attached documentation of a Sonoma member referral for housing services.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</si>
  <si>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</si>
  <si>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</si>
  <si>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</si>
  <si>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</si>
  <si>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</si>
  <si>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</si>
  <si>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</si>
  <si>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</si>
  <si>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</si>
  <si>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</si>
  <si>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</si>
  <si>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</si>
  <si>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</si>
  <si>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</si>
  <si>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</si>
  <si>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</si>
  <si>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</si>
  <si>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Per the Sonoma County COC, the greatest disparities affecting Latinx, African Americans and Native Americans in their existing housing and homeless system.  According to the County’s HHAP Round 3 Application, the Latino community has the biggest disparity of accessing housing services, as “Latino households make up 25% of homeless population, but 9% of people served across all project types.”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</si>
  <si>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</si>
  <si>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PHC’s Community Outreach Representative for Sonoma County is involved in the local Housing is Healthcare Collaborative Meeting (previously Healthcare for the Homeless). The meeting brings in various community partners and discussions are had around the needs of unhoused individuals and how partners can support. Contact: Buckelew Programs, Erika Klohe, Regional Director Sonoma/Napa, erikak@buckelew.org. The Population Health Department supplied Sonoma County with 400 backpacks that contained a fleece blanket, a beanie, two pairs of warm socks, and a hygiene kit (toothbrush, toothpaste, and floss) for their 2023 PIT Count. PHC is also supporting Sonoma County through Enhanced Care Management (ECM) and Community Support (CS) services through CalAIM. The CalAIM team is actively working to identify and contract with ECM and CS providers in the area.</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</si>
  <si>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</si>
  <si>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</si>
  <si>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</si>
  <si>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all of this reporting period of 5/1/2022 – 12/31/2022 as funds were received by DHCS in mid-November.  Sonoma County however has progressed with numerous goals.  
Data Collection and Infrastructure:  PHC is in the process of exchanging data with the HMIS system and member matching.  Sonoma County is working on adding a CIN field to their HMIS system.
Interim Shelter: Sonoma County is working increasing placement into members into permanent housing.  They are building upon cross-system partnerships and collaborations to target and serve all people experiencing homelessness.  PHC continues to collaborate with the CoC and other housing providers to help identify both potential resources as well as improvements through coordination with CS providers. 
PIT Count: PHC donated 400 backpacks filled with supplies to Sonoma County for use in conducting a successful PIT count.  
Service Coordination and Administration: As PHC works with the CS providers, we continue to collaborate with Sonoma County and new CS providers to build partnerships in reducing and preventing homelessness.  This collaboration is helping us build stronger relationships with the County, the CoC and other housing providers so we can all better understand each other’s processes to help us build capacity and services.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</si>
  <si>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</si>
  <si>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Housing including Permanent Supportive and Shelter: Insufficient housing resources including sites and buildings make it challenging to achieve goals. 
Street Medicine: With limited staff resources, building capacity will take time.
Data Collection and Member Matching: Member matching is still in the beginning stages and it will take time and resources to develop an automated data share.  
Workforce: Workforce issues for the County make service goals challenging.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</si>
  <si>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</si>
  <si>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In this short period of time, there are still many lessons to be learned from our collaborations and our investments with Sonoma County.  
PHC will continue to address some of the challenges that have already been identified, including ongoing collaboration and advocacy regarding the need for housing throughout the community and the State as well as time and effort allocated to helping support the need for a larger workforce.  PHC will continue to analyze and identify alternative strategies and funding sources to build capacity of housing resources, including sites and buildings.
Based on lessons learned from this past reporting period, PHC will build in more time to fully analyze and develop a more permanent process for continued data sharing across two different systems.  
PHC will continue to collaborate with Sonoma County  on outreach to build capacity and support more CS providers locally.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</si>
  <si>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</si>
  <si>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</si>
  <si>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</si>
  <si>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</si>
  <si>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0 for this measurement period, street medicine contract begins in 1/1/2023</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</si>
  <si>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</si>
  <si>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</si>
  <si>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</si>
  <si>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</si>
  <si>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</si>
  <si>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</si>
  <si>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</si>
  <si>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</si>
  <si>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</si>
  <si>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</si>
  <si>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</si>
  <si>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</si>
  <si>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</si>
  <si>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</si>
  <si>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</si>
  <si>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</si>
  <si>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</si>
  <si>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</si>
  <si>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</si>
  <si>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</si>
  <si>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</si>
  <si>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</si>
  <si>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</si>
  <si>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</si>
  <si>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</si>
  <si>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</si>
  <si>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</si>
  <si>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</si>
  <si>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</si>
  <si>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</si>
  <si>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</si>
  <si>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</si>
  <si>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</si>
  <si>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</si>
  <si>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</si>
  <si>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</si>
  <si>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</si>
  <si>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</si>
  <si>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</si>
  <si>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</si>
  <si>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</si>
  <si>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</si>
  <si>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</si>
  <si>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</si>
  <si>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</si>
  <si>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</si>
  <si>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</si>
  <si>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</si>
  <si>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</si>
  <si>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</si>
  <si>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</si>
  <si>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</si>
  <si>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</si>
  <si>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</si>
  <si>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</si>
  <si>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</si>
  <si>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</si>
  <si>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Use the left, right, up, and down arrows to navigate the document.</t>
  </si>
  <si>
    <t>MCPs must report a set of quantitative measures describing their performance during the period from May 1, 2022, to December 31, 2022.</t>
  </si>
  <si>
    <t>*Data has been suppressed per Data De-identification Guidelines.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</si>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</sst>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8">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xf>
    <xf numFmtId="0" fontId="16" fillId="11" borderId="9" xfId="0" applyFont="1" applyFill="1" applyBorder="1" applyAlignment="1" applyProtection="1">
      <alignment horizontal="left" vertical="top" wrapText="1"/>
    </xf>
    <xf numFmtId="0" fontId="18" fillId="0" borderId="15"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xf>
    <xf numFmtId="0" fontId="24" fillId="12" borderId="2" xfId="0" applyFont="1" applyFill="1" applyBorder="1" applyAlignment="1" applyProtection="1">
      <alignment horizontal="left" vertical="top" wrapText="1"/>
    </xf>
    <xf numFmtId="0" fontId="17"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protection locked="0"/>
    </xf>
    <xf numFmtId="0" fontId="6" fillId="0" borderId="3" xfId="0" applyFont="1" applyBorder="1" applyAlignment="1" applyProtection="1">
      <alignment horizontal="left" vertical="top" wrapText="1"/>
      <protection locked="0"/>
    </xf>
    <xf numFmtId="0" fontId="27" fillId="0" borderId="3" xfId="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1" fillId="0" borderId="15" xfId="0" applyFont="1" applyFill="1" applyBorder="1" applyAlignment="1" applyProtection="1">
      <alignment horizontal="center" vertical="top" wrapText="1"/>
      <protection locked="0"/>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1</xdr:row>
      <xdr:rowOff>63500</xdr:rowOff>
    </xdr:from>
    <xdr:to>
      <xdr:col>0</xdr:col>
      <xdr:colOff>795525</xdr:colOff>
      <xdr:row>2</xdr:row>
      <xdr:rowOff>38630</xdr:rowOff>
    </xdr:to>
    <xdr:pic>
      <xdr:nvPicPr>
        <xdr:cNvPr id="2" name="Picture 1">
          <a:extLst>
            <a:ext uri="{FF2B5EF4-FFF2-40B4-BE49-F238E27FC236}">
              <a16:creationId xmlns:a16="http://schemas.microsoft.com/office/drawing/2014/main" id="{74F05886-BD05-4B84-8EAD-FAFE12BADDF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7800" y="266700"/>
          <a:ext cx="617725" cy="648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F2F8E2-8BEC-46B1-A41E-431323C62602}" name="Table1" displayName="Table1" ref="A6:E7" totalsRowShown="0" headerRowDxfId="9" dataDxfId="7" headerRowBorderDxfId="8" tableBorderDxfId="6" totalsRowBorderDxfId="5">
  <autoFilter ref="A6:E7" xr:uid="{F5F2F8E2-8BEC-46B1-A41E-431323C62602}"/>
  <tableColumns count="5">
    <tableColumn id="1" xr3:uid="{A30EA844-2A26-46EB-BC52-1C986237C513}" name="MCP Name" dataDxfId="4"/>
    <tableColumn id="2" xr3:uid="{6B59E8F8-E8CB-4BB7-B621-0A485644E211}" name="Lead Contact Person Name" dataDxfId="3"/>
    <tableColumn id="3" xr3:uid="{F3131745-0BE6-40FF-82CD-42F678008EF2}" name="Title" dataDxfId="2"/>
    <tableColumn id="4" xr3:uid="{91356AC1-CCF9-4F41-888E-C15024DB7AC7}" name="Contact Email Address" dataDxfId="1" dataCellStyle="Hyperlink"/>
    <tableColumn id="5" xr3:uid="{9BE2D767-A60B-4D4E-8511-7EC79857E85E}"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40" zoomScaleNormal="40" zoomScaleSheetLayoutView="85" workbookViewId="0">
      <selection activeCell="B12" sqref="B12"/>
    </sheetView>
  </sheetViews>
  <sheetFormatPr defaultColWidth="0" defaultRowHeight="15" zeroHeight="1" x14ac:dyDescent="0.25"/>
  <cols>
    <col min="1" max="1" width="28.42578125" style="38" customWidth="1"/>
    <col min="2" max="2" width="45.5703125" style="38" customWidth="1"/>
    <col min="3" max="3" width="22.42578125" style="38" customWidth="1"/>
    <col min="4" max="4" width="63.28515625" style="38" customWidth="1"/>
    <col min="5" max="5" width="54.42578125" style="38" customWidth="1"/>
    <col min="6" max="6" width="53.42578125" style="38" customWidth="1"/>
    <col min="7" max="7" width="49.5703125" style="38" customWidth="1"/>
    <col min="8" max="9" width="53.42578125" style="1" customWidth="1"/>
    <col min="10" max="10" width="0" style="38" hidden="1"/>
    <col min="11" max="11" width="31.42578125" style="38" hidden="1" customWidth="1"/>
    <col min="12" max="12" width="15.5703125" style="38" hidden="1" customWidth="1"/>
    <col min="13" max="13" width="12.5703125" style="38" hidden="1" customWidth="1"/>
    <col min="14" max="14" width="36.42578125" style="38" hidden="1" customWidth="1"/>
    <col min="15" max="15" width="30.42578125" style="38" hidden="1" customWidth="1"/>
    <col min="16" max="16" width="15.28515625" style="38" hidden="1" customWidth="1"/>
    <col min="17" max="18" width="14.5703125" style="38" hidden="1" customWidth="1"/>
    <col min="19" max="16384" width="9.28515625" style="38" hidden="1"/>
  </cols>
  <sheetData>
    <row r="1" spans="1:17" ht="15.75" x14ac:dyDescent="0.25">
      <c r="A1" s="37" t="s">
        <v>137</v>
      </c>
      <c r="B1" s="1"/>
      <c r="C1" s="1"/>
      <c r="D1" s="1"/>
      <c r="E1" s="1"/>
      <c r="F1" s="1"/>
      <c r="G1" s="1"/>
    </row>
    <row r="2" spans="1:17" ht="52.5" customHeight="1" x14ac:dyDescent="0.25">
      <c r="B2" s="1"/>
      <c r="C2" s="1"/>
      <c r="D2" s="1"/>
      <c r="E2" s="1"/>
      <c r="F2" s="1"/>
      <c r="G2" s="1"/>
    </row>
    <row r="3" spans="1:17" ht="23.45" customHeight="1" x14ac:dyDescent="0.25">
      <c r="A3" s="37" t="s">
        <v>138</v>
      </c>
      <c r="B3" s="1"/>
      <c r="C3" s="1"/>
      <c r="D3" s="1"/>
      <c r="E3" s="1"/>
      <c r="F3" s="1"/>
      <c r="G3" s="1"/>
    </row>
    <row r="4" spans="1:17" ht="20.25" x14ac:dyDescent="0.25">
      <c r="A4" s="39" t="s">
        <v>0</v>
      </c>
      <c r="B4" s="140"/>
      <c r="C4" s="140"/>
      <c r="D4" s="2"/>
      <c r="E4" s="2"/>
      <c r="F4" s="2"/>
      <c r="G4" s="2"/>
      <c r="H4" s="2"/>
      <c r="I4" s="2"/>
      <c r="K4" s="40"/>
      <c r="L4" s="40"/>
      <c r="M4" s="40"/>
      <c r="N4" s="40"/>
      <c r="O4" s="40"/>
      <c r="P4" s="40"/>
      <c r="Q4" s="40"/>
    </row>
    <row r="5" spans="1:17" ht="15.75" x14ac:dyDescent="0.25">
      <c r="A5" s="41" t="s">
        <v>1</v>
      </c>
      <c r="B5" s="1"/>
      <c r="C5" s="1"/>
      <c r="D5" s="1"/>
      <c r="E5" s="2"/>
      <c r="F5" s="2"/>
      <c r="G5" s="2"/>
      <c r="H5" s="2"/>
      <c r="I5" s="2"/>
      <c r="K5" s="40"/>
      <c r="L5" s="40"/>
      <c r="M5" s="40"/>
      <c r="N5" s="40"/>
      <c r="O5" s="40"/>
      <c r="P5" s="40"/>
      <c r="Q5" s="40"/>
    </row>
    <row r="6" spans="1:17" ht="15.75" x14ac:dyDescent="0.25">
      <c r="A6" s="42" t="s">
        <v>2</v>
      </c>
      <c r="B6" s="43" t="s">
        <v>3</v>
      </c>
      <c r="C6" s="43" t="s">
        <v>4</v>
      </c>
      <c r="D6" s="43" t="s">
        <v>5</v>
      </c>
      <c r="E6" s="44" t="s">
        <v>6</v>
      </c>
      <c r="F6" s="2"/>
      <c r="G6" s="2"/>
      <c r="H6" s="2"/>
      <c r="I6" s="2"/>
      <c r="K6" s="40"/>
      <c r="L6" s="40"/>
      <c r="M6" s="40"/>
      <c r="N6" s="40"/>
      <c r="O6" s="40"/>
      <c r="P6" s="40"/>
      <c r="Q6" s="40"/>
    </row>
    <row r="7" spans="1:17" ht="45" x14ac:dyDescent="0.25">
      <c r="A7" s="35" t="s">
        <v>7</v>
      </c>
      <c r="B7" s="33" t="s">
        <v>8</v>
      </c>
      <c r="C7" s="33" t="s">
        <v>9</v>
      </c>
      <c r="D7" s="34" t="s">
        <v>10</v>
      </c>
      <c r="E7" s="36" t="s">
        <v>11</v>
      </c>
      <c r="F7" s="2"/>
      <c r="G7" s="2"/>
      <c r="H7" s="2"/>
      <c r="I7" s="2"/>
      <c r="K7" s="40"/>
      <c r="L7" s="40"/>
      <c r="M7" s="40"/>
      <c r="N7" s="40"/>
      <c r="O7" s="40"/>
      <c r="P7" s="40"/>
      <c r="Q7" s="40"/>
    </row>
    <row r="8" spans="1:17" s="1" customFormat="1" ht="15.75" x14ac:dyDescent="0.25">
      <c r="A8" s="141"/>
      <c r="B8" s="141"/>
      <c r="C8" s="141"/>
      <c r="D8" s="142"/>
      <c r="E8" s="143"/>
      <c r="F8" s="2"/>
      <c r="G8" s="2"/>
      <c r="H8" s="2"/>
      <c r="I8" s="2"/>
      <c r="K8" s="140"/>
      <c r="L8" s="140"/>
      <c r="M8" s="140"/>
      <c r="N8" s="140"/>
      <c r="O8" s="140"/>
      <c r="P8" s="140"/>
      <c r="Q8" s="140"/>
    </row>
    <row r="9" spans="1:17" ht="15.75" x14ac:dyDescent="0.25">
      <c r="A9" s="45" t="s">
        <v>12</v>
      </c>
      <c r="B9" s="46" t="s">
        <v>13</v>
      </c>
      <c r="C9" s="46" t="s">
        <v>14</v>
      </c>
      <c r="D9" s="47" t="s">
        <v>15</v>
      </c>
      <c r="E9" s="47" t="s">
        <v>16</v>
      </c>
      <c r="F9" s="48" t="s">
        <v>17</v>
      </c>
      <c r="G9" s="48" t="s">
        <v>18</v>
      </c>
      <c r="H9" s="48" t="s">
        <v>19</v>
      </c>
      <c r="I9" s="48" t="s">
        <v>20</v>
      </c>
      <c r="J9" s="38" t="s">
        <v>21</v>
      </c>
    </row>
    <row r="10" spans="1:17" ht="189" customHeight="1" x14ac:dyDescent="0.25">
      <c r="A10" s="49" t="s">
        <v>22</v>
      </c>
      <c r="B10" s="50" t="s">
        <v>23</v>
      </c>
      <c r="C10" s="51" t="s">
        <v>24</v>
      </c>
      <c r="D10" s="22" t="s">
        <v>25</v>
      </c>
      <c r="E10" s="23" t="s">
        <v>25</v>
      </c>
      <c r="F10" s="27" t="s">
        <v>26</v>
      </c>
      <c r="G10" s="3">
        <v>1558</v>
      </c>
      <c r="H10" s="27" t="s">
        <v>27</v>
      </c>
      <c r="I10" s="27" t="s">
        <v>28</v>
      </c>
    </row>
    <row r="11" spans="1:17" ht="240" customHeight="1" x14ac:dyDescent="0.25">
      <c r="A11" s="52" t="s">
        <v>29</v>
      </c>
      <c r="B11" s="29"/>
      <c r="C11" s="53" t="s">
        <v>30</v>
      </c>
      <c r="D11" s="20" t="s">
        <v>25</v>
      </c>
      <c r="E11" s="21" t="s">
        <v>25</v>
      </c>
      <c r="F11" s="27" t="s">
        <v>31</v>
      </c>
      <c r="G11" s="3" t="s">
        <v>32</v>
      </c>
      <c r="H11" s="9" t="s">
        <v>25</v>
      </c>
      <c r="I11" s="9" t="s">
        <v>25</v>
      </c>
    </row>
    <row r="12" spans="1:17" ht="187.9" customHeight="1" x14ac:dyDescent="0.25">
      <c r="A12" s="54" t="s">
        <v>33</v>
      </c>
      <c r="B12" s="55" t="s">
        <v>34</v>
      </c>
      <c r="C12" s="56">
        <v>20</v>
      </c>
      <c r="D12" s="57" t="s">
        <v>35</v>
      </c>
      <c r="E12" s="58" t="s">
        <v>36</v>
      </c>
      <c r="F12" s="59" t="s">
        <v>37</v>
      </c>
      <c r="G12" s="58" t="s">
        <v>38</v>
      </c>
      <c r="H12" s="9" t="s">
        <v>25</v>
      </c>
      <c r="I12" s="9" t="s">
        <v>25</v>
      </c>
    </row>
    <row r="13" spans="1:17" ht="15.75" x14ac:dyDescent="0.25">
      <c r="A13" s="60" t="s">
        <v>25</v>
      </c>
      <c r="B13" s="61"/>
      <c r="C13" s="62"/>
      <c r="D13" s="63" t="s">
        <v>39</v>
      </c>
      <c r="E13" s="15">
        <v>6</v>
      </c>
      <c r="F13" s="63" t="s">
        <v>39</v>
      </c>
      <c r="G13" s="15">
        <v>4</v>
      </c>
      <c r="H13" s="9" t="s">
        <v>25</v>
      </c>
      <c r="I13" s="9" t="s">
        <v>25</v>
      </c>
    </row>
    <row r="14" spans="1:17" ht="15.75" x14ac:dyDescent="0.25">
      <c r="A14" s="60" t="s">
        <v>25</v>
      </c>
      <c r="B14" s="61"/>
      <c r="C14" s="62"/>
      <c r="D14" s="63" t="s">
        <v>40</v>
      </c>
      <c r="E14" s="15">
        <v>1</v>
      </c>
      <c r="F14" s="63" t="s">
        <v>40</v>
      </c>
      <c r="G14" s="15">
        <v>0</v>
      </c>
      <c r="H14" s="9" t="s">
        <v>25</v>
      </c>
      <c r="I14" s="9" t="s">
        <v>25</v>
      </c>
    </row>
    <row r="15" spans="1:17" ht="15.75" x14ac:dyDescent="0.25">
      <c r="A15" s="60" t="s">
        <v>25</v>
      </c>
      <c r="B15" s="61"/>
      <c r="C15" s="62"/>
      <c r="D15" s="63" t="s">
        <v>41</v>
      </c>
      <c r="E15" s="15">
        <v>0</v>
      </c>
      <c r="F15" s="63" t="s">
        <v>41</v>
      </c>
      <c r="G15" s="15">
        <v>0</v>
      </c>
      <c r="H15" s="9" t="s">
        <v>25</v>
      </c>
      <c r="I15" s="9" t="s">
        <v>25</v>
      </c>
    </row>
    <row r="16" spans="1:17" ht="15.75" x14ac:dyDescent="0.25">
      <c r="A16" s="60" t="s">
        <v>25</v>
      </c>
      <c r="B16" s="64"/>
      <c r="C16" s="62"/>
      <c r="D16" s="63" t="s">
        <v>42</v>
      </c>
      <c r="E16" s="15">
        <v>0</v>
      </c>
      <c r="F16" s="63" t="s">
        <v>42</v>
      </c>
      <c r="G16" s="15">
        <v>0</v>
      </c>
      <c r="H16" s="9" t="s">
        <v>25</v>
      </c>
      <c r="I16" s="9" t="s">
        <v>25</v>
      </c>
    </row>
    <row r="17" spans="1:9" ht="85.15" customHeight="1" x14ac:dyDescent="0.25">
      <c r="A17" s="60" t="s">
        <v>25</v>
      </c>
      <c r="B17" s="65" t="s">
        <v>43</v>
      </c>
      <c r="C17" s="66">
        <v>20</v>
      </c>
      <c r="D17" s="4" t="s">
        <v>44</v>
      </c>
      <c r="E17" s="16" t="s">
        <v>25</v>
      </c>
      <c r="F17" s="10" t="s">
        <v>25</v>
      </c>
      <c r="G17" s="10" t="s">
        <v>25</v>
      </c>
      <c r="H17" s="9" t="s">
        <v>25</v>
      </c>
      <c r="I17" s="9" t="s">
        <v>25</v>
      </c>
    </row>
    <row r="18" spans="1:9" ht="87" customHeight="1" x14ac:dyDescent="0.25">
      <c r="A18" s="60" t="s">
        <v>25</v>
      </c>
      <c r="B18" s="67" t="s">
        <v>25</v>
      </c>
      <c r="C18" s="68" t="s">
        <v>25</v>
      </c>
      <c r="D18" s="69" t="s">
        <v>45</v>
      </c>
      <c r="E18" s="3" t="s">
        <v>46</v>
      </c>
      <c r="F18" s="6" t="s">
        <v>25</v>
      </c>
      <c r="G18" s="9" t="s">
        <v>25</v>
      </c>
      <c r="H18" s="9" t="s">
        <v>25</v>
      </c>
      <c r="I18" s="9" t="s">
        <v>25</v>
      </c>
    </row>
    <row r="19" spans="1:9" ht="125.45" customHeight="1" x14ac:dyDescent="0.25">
      <c r="A19" s="60"/>
      <c r="B19" s="65" t="s">
        <v>47</v>
      </c>
      <c r="C19" s="66">
        <v>0</v>
      </c>
      <c r="D19" s="70" t="s">
        <v>48</v>
      </c>
      <c r="E19" s="19"/>
      <c r="F19" s="9"/>
      <c r="G19" s="24"/>
      <c r="H19" s="9" t="s">
        <v>25</v>
      </c>
      <c r="I19" s="9" t="s">
        <v>25</v>
      </c>
    </row>
    <row r="20" spans="1:9" ht="180.4" customHeight="1" x14ac:dyDescent="0.25">
      <c r="A20" s="60" t="s">
        <v>25</v>
      </c>
      <c r="B20" s="65" t="s">
        <v>49</v>
      </c>
      <c r="C20" s="66">
        <v>20</v>
      </c>
      <c r="D20" s="70" t="s">
        <v>35</v>
      </c>
      <c r="E20" s="71" t="s">
        <v>50</v>
      </c>
      <c r="F20" s="59" t="s">
        <v>37</v>
      </c>
      <c r="G20" s="71" t="s">
        <v>51</v>
      </c>
      <c r="H20" s="9" t="s">
        <v>25</v>
      </c>
      <c r="I20" s="9" t="s">
        <v>25</v>
      </c>
    </row>
    <row r="21" spans="1:9" ht="15.75" x14ac:dyDescent="0.25">
      <c r="A21" s="60" t="s">
        <v>25</v>
      </c>
      <c r="B21" s="72" t="s">
        <v>25</v>
      </c>
      <c r="C21" s="73" t="s">
        <v>25</v>
      </c>
      <c r="D21" s="74" t="s">
        <v>52</v>
      </c>
      <c r="E21" s="30">
        <v>8</v>
      </c>
      <c r="F21" s="74" t="s">
        <v>52</v>
      </c>
      <c r="G21" s="30">
        <v>8</v>
      </c>
      <c r="H21" s="9" t="s">
        <v>25</v>
      </c>
      <c r="I21" s="9" t="s">
        <v>25</v>
      </c>
    </row>
    <row r="22" spans="1:9" ht="15.75" x14ac:dyDescent="0.25">
      <c r="A22" s="60" t="s">
        <v>25</v>
      </c>
      <c r="B22" s="72" t="s">
        <v>25</v>
      </c>
      <c r="C22" s="73" t="s">
        <v>25</v>
      </c>
      <c r="D22" s="74" t="s">
        <v>53</v>
      </c>
      <c r="E22" s="30">
        <v>8</v>
      </c>
      <c r="F22" s="74" t="s">
        <v>53</v>
      </c>
      <c r="G22" s="30">
        <v>8</v>
      </c>
      <c r="H22" s="9" t="s">
        <v>25</v>
      </c>
      <c r="I22" s="9" t="s">
        <v>25</v>
      </c>
    </row>
    <row r="23" spans="1:9" ht="15.75" x14ac:dyDescent="0.25">
      <c r="A23" s="60" t="s">
        <v>25</v>
      </c>
      <c r="B23" s="72" t="s">
        <v>25</v>
      </c>
      <c r="C23" s="73" t="s">
        <v>25</v>
      </c>
      <c r="D23" s="74" t="s">
        <v>54</v>
      </c>
      <c r="E23" s="30">
        <v>8</v>
      </c>
      <c r="F23" s="74" t="s">
        <v>54</v>
      </c>
      <c r="G23" s="30">
        <v>8</v>
      </c>
      <c r="H23" s="9" t="s">
        <v>25</v>
      </c>
      <c r="I23" s="9" t="s">
        <v>25</v>
      </c>
    </row>
    <row r="24" spans="1:9" ht="15.75" x14ac:dyDescent="0.25">
      <c r="A24" s="60" t="s">
        <v>25</v>
      </c>
      <c r="B24" s="72" t="s">
        <v>25</v>
      </c>
      <c r="C24" s="73" t="s">
        <v>25</v>
      </c>
      <c r="D24" s="74" t="s">
        <v>55</v>
      </c>
      <c r="E24" s="30">
        <v>8</v>
      </c>
      <c r="F24" s="74" t="s">
        <v>55</v>
      </c>
      <c r="G24" s="30">
        <v>8</v>
      </c>
      <c r="H24" s="9" t="s">
        <v>25</v>
      </c>
      <c r="I24" s="9" t="s">
        <v>25</v>
      </c>
    </row>
    <row r="25" spans="1:9" ht="15.75" x14ac:dyDescent="0.25">
      <c r="A25" s="60" t="s">
        <v>25</v>
      </c>
      <c r="B25" s="72" t="s">
        <v>25</v>
      </c>
      <c r="C25" s="68" t="s">
        <v>25</v>
      </c>
      <c r="D25" s="74" t="s">
        <v>56</v>
      </c>
      <c r="E25" s="30">
        <v>4</v>
      </c>
      <c r="F25" s="75" t="s">
        <v>56</v>
      </c>
      <c r="G25" s="30">
        <v>4</v>
      </c>
      <c r="H25" s="9" t="s">
        <v>25</v>
      </c>
      <c r="I25" s="9" t="s">
        <v>25</v>
      </c>
    </row>
    <row r="26" spans="1:9" ht="203.25" customHeight="1" x14ac:dyDescent="0.25">
      <c r="A26" s="60" t="s">
        <v>25</v>
      </c>
      <c r="B26" s="76" t="s">
        <v>57</v>
      </c>
      <c r="C26" s="77">
        <v>20</v>
      </c>
      <c r="D26" s="4" t="s">
        <v>58</v>
      </c>
      <c r="E26" s="3" t="s">
        <v>59</v>
      </c>
      <c r="F26" s="7" t="s">
        <v>25</v>
      </c>
      <c r="G26" s="10" t="s">
        <v>25</v>
      </c>
      <c r="H26" s="9" t="s">
        <v>25</v>
      </c>
      <c r="I26" s="9" t="s">
        <v>25</v>
      </c>
    </row>
    <row r="27" spans="1:9" ht="63" customHeight="1" x14ac:dyDescent="0.25">
      <c r="A27" s="60" t="s">
        <v>25</v>
      </c>
      <c r="B27" s="78" t="s">
        <v>60</v>
      </c>
      <c r="C27" s="79">
        <v>10</v>
      </c>
      <c r="D27" s="80" t="s">
        <v>61</v>
      </c>
      <c r="E27" s="9" t="s">
        <v>25</v>
      </c>
      <c r="F27" s="8" t="s">
        <v>25</v>
      </c>
      <c r="G27" s="9" t="s">
        <v>25</v>
      </c>
      <c r="H27" s="9" t="s">
        <v>25</v>
      </c>
      <c r="I27" s="8" t="s">
        <v>25</v>
      </c>
    </row>
    <row r="28" spans="1:9" ht="125.65" customHeight="1" x14ac:dyDescent="0.25">
      <c r="A28" s="60" t="s">
        <v>25</v>
      </c>
      <c r="B28" s="61" t="s">
        <v>62</v>
      </c>
      <c r="C28" s="73" t="s">
        <v>25</v>
      </c>
      <c r="D28" s="81" t="s">
        <v>63</v>
      </c>
      <c r="E28" s="3" t="s">
        <v>64</v>
      </c>
      <c r="F28" s="6" t="s">
        <v>25</v>
      </c>
      <c r="G28" s="9" t="s">
        <v>25</v>
      </c>
      <c r="H28" s="9" t="s">
        <v>25</v>
      </c>
      <c r="I28" s="9" t="s">
        <v>25</v>
      </c>
    </row>
    <row r="29" spans="1:9" s="83" customFormat="1" ht="142.15" customHeight="1" x14ac:dyDescent="0.25">
      <c r="A29" s="60" t="s">
        <v>25</v>
      </c>
      <c r="B29" s="67" t="s">
        <v>25</v>
      </c>
      <c r="C29" s="68" t="s">
        <v>25</v>
      </c>
      <c r="D29" s="82" t="s">
        <v>65</v>
      </c>
      <c r="E29" s="5" t="s">
        <v>66</v>
      </c>
      <c r="F29" s="6" t="s">
        <v>25</v>
      </c>
      <c r="G29" s="9" t="s">
        <v>25</v>
      </c>
      <c r="H29" s="9" t="s">
        <v>25</v>
      </c>
      <c r="I29" s="9" t="s">
        <v>25</v>
      </c>
    </row>
    <row r="30" spans="1:9" s="87" customFormat="1" ht="48.6" customHeight="1" x14ac:dyDescent="0.25">
      <c r="A30" s="60" t="s">
        <v>25</v>
      </c>
      <c r="B30" s="84" t="s">
        <v>67</v>
      </c>
      <c r="C30" s="85">
        <v>10</v>
      </c>
      <c r="D30" s="86" t="s">
        <v>68</v>
      </c>
      <c r="E30" s="17" t="s">
        <v>25</v>
      </c>
      <c r="F30" s="6" t="s">
        <v>25</v>
      </c>
      <c r="G30" s="9" t="s">
        <v>25</v>
      </c>
      <c r="H30" s="9" t="s">
        <v>25</v>
      </c>
      <c r="I30" s="9" t="s">
        <v>25</v>
      </c>
    </row>
    <row r="31" spans="1:9" s="87" customFormat="1" ht="162" customHeight="1" x14ac:dyDescent="0.25">
      <c r="A31" s="60" t="s">
        <v>25</v>
      </c>
      <c r="B31" s="72" t="s">
        <v>25</v>
      </c>
      <c r="C31" s="73" t="s">
        <v>25</v>
      </c>
      <c r="D31" s="5" t="s">
        <v>69</v>
      </c>
      <c r="E31" s="5" t="s">
        <v>70</v>
      </c>
      <c r="F31" s="6" t="s">
        <v>25</v>
      </c>
      <c r="G31" s="9" t="s">
        <v>25</v>
      </c>
      <c r="H31" s="9" t="s">
        <v>25</v>
      </c>
      <c r="I31" s="9" t="s">
        <v>25</v>
      </c>
    </row>
    <row r="32" spans="1:9" s="87" customFormat="1" ht="159" customHeight="1" x14ac:dyDescent="0.25">
      <c r="A32" s="60" t="s">
        <v>25</v>
      </c>
      <c r="B32" s="72" t="s">
        <v>25</v>
      </c>
      <c r="C32" s="73" t="s">
        <v>25</v>
      </c>
      <c r="D32" s="5" t="s">
        <v>71</v>
      </c>
      <c r="E32" s="5" t="s">
        <v>72</v>
      </c>
      <c r="F32" s="6"/>
      <c r="G32" s="9" t="s">
        <v>25</v>
      </c>
      <c r="H32" s="9" t="s">
        <v>25</v>
      </c>
      <c r="I32" s="9" t="s">
        <v>25</v>
      </c>
    </row>
    <row r="33" spans="1:9" ht="132.6" customHeight="1" thickBot="1" x14ac:dyDescent="0.3">
      <c r="A33" s="88" t="s">
        <v>25</v>
      </c>
      <c r="B33" s="89" t="s">
        <v>25</v>
      </c>
      <c r="C33" s="90" t="s">
        <v>25</v>
      </c>
      <c r="D33" s="4" t="s">
        <v>73</v>
      </c>
      <c r="E33" s="4" t="s">
        <v>74</v>
      </c>
      <c r="F33" s="6" t="s">
        <v>25</v>
      </c>
      <c r="G33" s="25" t="s">
        <v>25</v>
      </c>
      <c r="H33" s="25" t="s">
        <v>25</v>
      </c>
      <c r="I33" s="9" t="s">
        <v>25</v>
      </c>
    </row>
    <row r="34" spans="1:9" ht="283.5" x14ac:dyDescent="0.25">
      <c r="A34" s="91" t="s">
        <v>75</v>
      </c>
      <c r="B34" s="92" t="s">
        <v>76</v>
      </c>
      <c r="C34" s="93" t="s">
        <v>77</v>
      </c>
      <c r="D34" s="94" t="s">
        <v>78</v>
      </c>
      <c r="E34" s="144" t="s">
        <v>79</v>
      </c>
      <c r="F34" s="26" t="s">
        <v>80</v>
      </c>
      <c r="G34" s="18">
        <v>1201</v>
      </c>
      <c r="H34" s="95" t="s">
        <v>81</v>
      </c>
      <c r="I34" s="26" t="s">
        <v>82</v>
      </c>
    </row>
    <row r="35" spans="1:9" ht="85.35" customHeight="1" x14ac:dyDescent="0.25">
      <c r="A35" s="96" t="s">
        <v>25</v>
      </c>
      <c r="B35" s="97" t="s">
        <v>83</v>
      </c>
      <c r="C35" s="98">
        <v>40</v>
      </c>
      <c r="D35" s="63" t="s">
        <v>84</v>
      </c>
      <c r="E35" s="3" t="s">
        <v>59</v>
      </c>
      <c r="F35" s="6" t="s">
        <v>25</v>
      </c>
      <c r="G35" s="9" t="s">
        <v>25</v>
      </c>
      <c r="H35" s="9" t="s">
        <v>25</v>
      </c>
      <c r="I35" s="9" t="s">
        <v>25</v>
      </c>
    </row>
    <row r="36" spans="1:9" ht="152.65" customHeight="1" x14ac:dyDescent="0.25">
      <c r="A36" s="96" t="s">
        <v>25</v>
      </c>
      <c r="B36" s="99" t="s">
        <v>25</v>
      </c>
      <c r="C36" s="100" t="s">
        <v>25</v>
      </c>
      <c r="D36" s="101" t="s">
        <v>85</v>
      </c>
      <c r="E36" s="3" t="s">
        <v>86</v>
      </c>
      <c r="F36" s="6" t="s">
        <v>25</v>
      </c>
      <c r="G36" s="24" t="s">
        <v>25</v>
      </c>
      <c r="H36" s="9" t="s">
        <v>25</v>
      </c>
      <c r="I36" s="9" t="s">
        <v>25</v>
      </c>
    </row>
    <row r="37" spans="1:9" ht="258.60000000000002" customHeight="1" x14ac:dyDescent="0.25">
      <c r="A37" s="96" t="s">
        <v>25</v>
      </c>
      <c r="B37" s="102" t="s">
        <v>87</v>
      </c>
      <c r="C37" s="103" t="s">
        <v>88</v>
      </c>
      <c r="D37" s="104" t="s">
        <v>35</v>
      </c>
      <c r="E37" s="71" t="s">
        <v>89</v>
      </c>
      <c r="F37" s="105" t="s">
        <v>37</v>
      </c>
      <c r="G37" s="106" t="s">
        <v>90</v>
      </c>
      <c r="H37" s="9" t="s">
        <v>25</v>
      </c>
      <c r="I37" s="9" t="s">
        <v>25</v>
      </c>
    </row>
    <row r="38" spans="1:9" ht="15.75" x14ac:dyDescent="0.25">
      <c r="A38" s="96" t="s">
        <v>25</v>
      </c>
      <c r="B38" s="107"/>
      <c r="C38" s="108" t="s">
        <v>25</v>
      </c>
      <c r="D38" s="109" t="s">
        <v>91</v>
      </c>
      <c r="E38" s="30">
        <v>8</v>
      </c>
      <c r="F38" s="109" t="s">
        <v>91</v>
      </c>
      <c r="G38" s="30">
        <v>8</v>
      </c>
      <c r="H38" s="9" t="s">
        <v>25</v>
      </c>
      <c r="I38" s="9" t="s">
        <v>25</v>
      </c>
    </row>
    <row r="39" spans="1:9" ht="15.75" x14ac:dyDescent="0.25">
      <c r="A39" s="96" t="s">
        <v>25</v>
      </c>
      <c r="B39" s="110" t="s">
        <v>25</v>
      </c>
      <c r="C39" s="108" t="s">
        <v>25</v>
      </c>
      <c r="D39" s="111" t="s">
        <v>92</v>
      </c>
      <c r="E39" s="30">
        <v>8</v>
      </c>
      <c r="F39" s="111" t="s">
        <v>92</v>
      </c>
      <c r="G39" s="30">
        <v>8</v>
      </c>
      <c r="H39" s="9" t="s">
        <v>25</v>
      </c>
      <c r="I39" s="9" t="s">
        <v>25</v>
      </c>
    </row>
    <row r="40" spans="1:9" ht="15.75" x14ac:dyDescent="0.25">
      <c r="A40" s="96" t="s">
        <v>25</v>
      </c>
      <c r="B40" s="110" t="s">
        <v>25</v>
      </c>
      <c r="C40" s="108" t="s">
        <v>25</v>
      </c>
      <c r="D40" s="111" t="s">
        <v>93</v>
      </c>
      <c r="E40" s="30">
        <v>8</v>
      </c>
      <c r="F40" s="111" t="s">
        <v>93</v>
      </c>
      <c r="G40" s="30">
        <v>8</v>
      </c>
      <c r="H40" s="9" t="s">
        <v>25</v>
      </c>
      <c r="I40" s="9" t="s">
        <v>25</v>
      </c>
    </row>
    <row r="41" spans="1:9" ht="15.75" x14ac:dyDescent="0.25">
      <c r="A41" s="96" t="s">
        <v>25</v>
      </c>
      <c r="B41" s="110" t="s">
        <v>25</v>
      </c>
      <c r="C41" s="108" t="s">
        <v>25</v>
      </c>
      <c r="D41" s="111" t="s">
        <v>94</v>
      </c>
      <c r="E41" s="30">
        <v>8</v>
      </c>
      <c r="F41" s="111" t="s">
        <v>94</v>
      </c>
      <c r="G41" s="30">
        <v>8</v>
      </c>
      <c r="H41" s="9" t="s">
        <v>25</v>
      </c>
      <c r="I41" s="9" t="s">
        <v>25</v>
      </c>
    </row>
    <row r="42" spans="1:9" ht="15.75" x14ac:dyDescent="0.25">
      <c r="A42" s="96" t="s">
        <v>25</v>
      </c>
      <c r="B42" s="110" t="s">
        <v>25</v>
      </c>
      <c r="C42" s="108" t="s">
        <v>25</v>
      </c>
      <c r="D42" s="111" t="s">
        <v>95</v>
      </c>
      <c r="E42" s="30">
        <v>4</v>
      </c>
      <c r="F42" s="111" t="s">
        <v>95</v>
      </c>
      <c r="G42" s="30">
        <v>4</v>
      </c>
      <c r="H42" s="9" t="s">
        <v>25</v>
      </c>
      <c r="I42" s="9" t="s">
        <v>25</v>
      </c>
    </row>
    <row r="43" spans="1:9" ht="16.5" thickBot="1" x14ac:dyDescent="0.3">
      <c r="A43" s="112" t="s">
        <v>25</v>
      </c>
      <c r="B43" s="113" t="s">
        <v>25</v>
      </c>
      <c r="C43" s="114" t="s">
        <v>25</v>
      </c>
      <c r="D43" s="115" t="s">
        <v>96</v>
      </c>
      <c r="E43" s="31" t="s">
        <v>97</v>
      </c>
      <c r="F43" s="115" t="s">
        <v>96</v>
      </c>
      <c r="G43" s="31" t="s">
        <v>97</v>
      </c>
      <c r="H43" s="9" t="s">
        <v>25</v>
      </c>
      <c r="I43" s="9" t="s">
        <v>25</v>
      </c>
    </row>
    <row r="44" spans="1:9" ht="208.9" customHeight="1" x14ac:dyDescent="0.25">
      <c r="A44" s="116" t="s">
        <v>98</v>
      </c>
      <c r="B44" s="117" t="s">
        <v>99</v>
      </c>
      <c r="C44" s="118" t="s">
        <v>100</v>
      </c>
      <c r="D44" s="81" t="s">
        <v>101</v>
      </c>
      <c r="E44" s="11">
        <v>134833</v>
      </c>
      <c r="F44" s="119" t="s">
        <v>102</v>
      </c>
      <c r="G44" s="11">
        <v>134833</v>
      </c>
      <c r="H44" s="9" t="s">
        <v>25</v>
      </c>
      <c r="I44" s="9" t="s">
        <v>25</v>
      </c>
    </row>
    <row r="45" spans="1:9" ht="198.6" customHeight="1" x14ac:dyDescent="0.25">
      <c r="A45" s="120" t="s">
        <v>25</v>
      </c>
      <c r="B45" s="121" t="s">
        <v>103</v>
      </c>
      <c r="C45" s="122" t="s">
        <v>104</v>
      </c>
      <c r="D45" s="3" t="s">
        <v>105</v>
      </c>
      <c r="E45" s="12">
        <v>111</v>
      </c>
      <c r="F45" s="123" t="s">
        <v>106</v>
      </c>
      <c r="G45" s="12">
        <v>9567</v>
      </c>
      <c r="H45" s="9" t="s">
        <v>25</v>
      </c>
      <c r="I45" s="9" t="s">
        <v>25</v>
      </c>
    </row>
    <row r="46" spans="1:9" ht="130.15" customHeight="1" x14ac:dyDescent="0.25">
      <c r="A46" s="120" t="s">
        <v>25</v>
      </c>
      <c r="B46" s="124" t="s">
        <v>107</v>
      </c>
      <c r="C46" s="122" t="s">
        <v>108</v>
      </c>
      <c r="D46" s="111" t="s">
        <v>109</v>
      </c>
      <c r="E46" s="12">
        <v>116</v>
      </c>
      <c r="F46" s="111" t="s">
        <v>110</v>
      </c>
      <c r="G46" s="12">
        <v>1201</v>
      </c>
      <c r="H46" s="9" t="s">
        <v>25</v>
      </c>
      <c r="I46" s="9" t="s">
        <v>25</v>
      </c>
    </row>
    <row r="47" spans="1:9" ht="247.9" customHeight="1" x14ac:dyDescent="0.25">
      <c r="A47" s="120" t="s">
        <v>25</v>
      </c>
      <c r="B47" s="125" t="s">
        <v>111</v>
      </c>
      <c r="C47" s="126" t="s">
        <v>112</v>
      </c>
      <c r="D47" s="127"/>
      <c r="E47" s="3" t="s">
        <v>113</v>
      </c>
      <c r="F47" s="111" t="s">
        <v>114</v>
      </c>
      <c r="G47" s="6"/>
      <c r="H47" s="9" t="s">
        <v>25</v>
      </c>
      <c r="I47" s="9" t="s">
        <v>25</v>
      </c>
    </row>
    <row r="48" spans="1:9" ht="15.75" x14ac:dyDescent="0.25">
      <c r="A48" s="120" t="s">
        <v>25</v>
      </c>
      <c r="B48" s="128" t="s">
        <v>25</v>
      </c>
      <c r="C48" s="129" t="s">
        <v>25</v>
      </c>
      <c r="D48" s="111" t="s">
        <v>91</v>
      </c>
      <c r="E48" s="32">
        <v>14</v>
      </c>
      <c r="F48" s="12">
        <v>1201</v>
      </c>
      <c r="G48" s="6" t="s">
        <v>25</v>
      </c>
      <c r="H48" s="9" t="s">
        <v>25</v>
      </c>
      <c r="I48" s="9" t="s">
        <v>25</v>
      </c>
    </row>
    <row r="49" spans="1:9" ht="15.75" x14ac:dyDescent="0.25">
      <c r="A49" s="120" t="s">
        <v>25</v>
      </c>
      <c r="B49" s="128" t="s">
        <v>25</v>
      </c>
      <c r="C49" s="129" t="s">
        <v>25</v>
      </c>
      <c r="D49" s="111" t="s">
        <v>92</v>
      </c>
      <c r="E49" s="32">
        <v>0</v>
      </c>
      <c r="F49" s="12">
        <v>1201</v>
      </c>
      <c r="G49" s="6" t="s">
        <v>25</v>
      </c>
      <c r="H49" s="9" t="s">
        <v>25</v>
      </c>
      <c r="I49" s="9" t="s">
        <v>25</v>
      </c>
    </row>
    <row r="50" spans="1:9" ht="15.75" x14ac:dyDescent="0.25">
      <c r="A50" s="120" t="s">
        <v>25</v>
      </c>
      <c r="B50" s="128" t="s">
        <v>25</v>
      </c>
      <c r="C50" s="129" t="s">
        <v>25</v>
      </c>
      <c r="D50" s="111" t="s">
        <v>93</v>
      </c>
      <c r="E50" s="32" t="s">
        <v>140</v>
      </c>
      <c r="F50" s="12">
        <v>1201</v>
      </c>
      <c r="G50" s="6" t="s">
        <v>25</v>
      </c>
      <c r="H50" s="9" t="s">
        <v>25</v>
      </c>
      <c r="I50" s="9" t="s">
        <v>25</v>
      </c>
    </row>
    <row r="51" spans="1:9" ht="15.75" x14ac:dyDescent="0.25">
      <c r="A51" s="120" t="s">
        <v>25</v>
      </c>
      <c r="B51" s="128" t="s">
        <v>25</v>
      </c>
      <c r="C51" s="129" t="s">
        <v>25</v>
      </c>
      <c r="D51" s="111" t="s">
        <v>94</v>
      </c>
      <c r="E51" s="32" t="s">
        <v>140</v>
      </c>
      <c r="F51" s="12">
        <v>1201</v>
      </c>
      <c r="G51" s="6" t="s">
        <v>25</v>
      </c>
      <c r="H51" s="9" t="s">
        <v>25</v>
      </c>
      <c r="I51" s="9" t="s">
        <v>25</v>
      </c>
    </row>
    <row r="52" spans="1:9" ht="15.75" x14ac:dyDescent="0.25">
      <c r="A52" s="120" t="s">
        <v>25</v>
      </c>
      <c r="B52" s="128" t="s">
        <v>25</v>
      </c>
      <c r="C52" s="129" t="s">
        <v>25</v>
      </c>
      <c r="D52" s="111" t="s">
        <v>95</v>
      </c>
      <c r="E52" s="32" t="s">
        <v>140</v>
      </c>
      <c r="F52" s="12">
        <v>1201</v>
      </c>
      <c r="G52" s="6" t="s">
        <v>25</v>
      </c>
      <c r="H52" s="9" t="s">
        <v>25</v>
      </c>
      <c r="I52" s="9" t="s">
        <v>25</v>
      </c>
    </row>
    <row r="53" spans="1:9" ht="15.75" x14ac:dyDescent="0.25">
      <c r="A53" s="120" t="s">
        <v>25</v>
      </c>
      <c r="B53" s="128" t="s">
        <v>25</v>
      </c>
      <c r="C53" s="129" t="s">
        <v>25</v>
      </c>
      <c r="D53" s="111" t="s">
        <v>96</v>
      </c>
      <c r="E53" s="32" t="s">
        <v>86</v>
      </c>
      <c r="F53" s="12" t="s">
        <v>86</v>
      </c>
      <c r="G53" s="6" t="s">
        <v>25</v>
      </c>
      <c r="H53" s="9" t="s">
        <v>25</v>
      </c>
      <c r="I53" s="9" t="s">
        <v>25</v>
      </c>
    </row>
    <row r="54" spans="1:9" ht="283.14999999999998" customHeight="1" x14ac:dyDescent="0.25">
      <c r="A54" s="120" t="s">
        <v>25</v>
      </c>
      <c r="B54" s="130" t="s">
        <v>115</v>
      </c>
      <c r="C54" s="126" t="s">
        <v>116</v>
      </c>
      <c r="D54" s="131" t="s">
        <v>117</v>
      </c>
      <c r="E54" s="13">
        <v>47</v>
      </c>
      <c r="F54" s="132" t="s">
        <v>118</v>
      </c>
      <c r="G54" s="12">
        <v>1201</v>
      </c>
      <c r="H54" s="9" t="s">
        <v>25</v>
      </c>
      <c r="I54" s="9" t="s">
        <v>25</v>
      </c>
    </row>
    <row r="55" spans="1:9" ht="211.15" customHeight="1" x14ac:dyDescent="0.25">
      <c r="A55" s="120" t="s">
        <v>25</v>
      </c>
      <c r="B55" s="133" t="s">
        <v>119</v>
      </c>
      <c r="C55" s="134" t="s">
        <v>120</v>
      </c>
      <c r="D55" s="5" t="s">
        <v>121</v>
      </c>
      <c r="E55" s="14">
        <v>13</v>
      </c>
      <c r="F55" s="132" t="s">
        <v>122</v>
      </c>
      <c r="G55" s="14">
        <v>44</v>
      </c>
      <c r="H55" s="9" t="s">
        <v>25</v>
      </c>
      <c r="I55" s="9" t="s">
        <v>25</v>
      </c>
    </row>
    <row r="56" spans="1:9" ht="30" x14ac:dyDescent="0.25">
      <c r="A56" s="135" t="s">
        <v>123</v>
      </c>
      <c r="B56" s="136" t="s">
        <v>124</v>
      </c>
      <c r="C56" s="137">
        <v>350</v>
      </c>
      <c r="D56" s="28"/>
      <c r="E56" s="28" t="s">
        <v>139</v>
      </c>
      <c r="F56" s="145"/>
      <c r="G56" s="28"/>
      <c r="H56" s="145"/>
    </row>
    <row r="57" spans="1:9" ht="15.75" hidden="1" x14ac:dyDescent="0.25">
      <c r="A57" s="138"/>
      <c r="B57" s="139"/>
      <c r="C57" s="139"/>
      <c r="D57" s="139"/>
      <c r="E57" s="139"/>
      <c r="G57" s="139"/>
    </row>
    <row r="58" spans="1:9" ht="15.75" hidden="1" x14ac:dyDescent="0.25">
      <c r="A58" s="138"/>
      <c r="B58" s="139"/>
      <c r="C58" s="139"/>
      <c r="D58" s="139"/>
      <c r="E58" s="139"/>
      <c r="G58" s="139"/>
    </row>
    <row r="59" spans="1:9" ht="15.75" hidden="1" x14ac:dyDescent="0.25">
      <c r="A59" s="138"/>
      <c r="B59" s="139"/>
      <c r="C59" s="139"/>
      <c r="D59" s="139"/>
      <c r="E59" s="139"/>
      <c r="G59" s="139"/>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7"/>
  <sheetViews>
    <sheetView zoomScaleNormal="100" workbookViewId="0">
      <selection activeCell="B2" sqref="B2"/>
    </sheetView>
  </sheetViews>
  <sheetFormatPr defaultColWidth="0" defaultRowHeight="15" zeroHeight="1" x14ac:dyDescent="0.25"/>
  <cols>
    <col min="1" max="1" width="29.5703125" style="38" customWidth="1"/>
    <col min="2" max="2" width="68.7109375" style="38" customWidth="1"/>
    <col min="3" max="3" width="27.28515625" style="38" hidden="1" customWidth="1"/>
    <col min="4" max="16384" width="9.28515625" style="38" hidden="1"/>
  </cols>
  <sheetData>
    <row r="1" spans="1:2" ht="15.75" x14ac:dyDescent="0.25">
      <c r="A1" s="37" t="s">
        <v>125</v>
      </c>
      <c r="B1" s="1"/>
    </row>
    <row r="2" spans="1:2" ht="90" x14ac:dyDescent="0.25">
      <c r="A2" s="146" t="s">
        <v>126</v>
      </c>
      <c r="B2" s="147" t="s">
        <v>127</v>
      </c>
    </row>
    <row r="3" spans="1:2" ht="75" x14ac:dyDescent="0.25">
      <c r="A3" s="146" t="s">
        <v>128</v>
      </c>
      <c r="B3" s="147" t="s">
        <v>129</v>
      </c>
    </row>
    <row r="4" spans="1:2" ht="90" x14ac:dyDescent="0.25">
      <c r="A4" s="146" t="s">
        <v>130</v>
      </c>
      <c r="B4" s="147" t="s">
        <v>131</v>
      </c>
    </row>
    <row r="5" spans="1:2" ht="120" x14ac:dyDescent="0.25">
      <c r="A5" s="146" t="s">
        <v>55</v>
      </c>
      <c r="B5" s="147" t="s">
        <v>132</v>
      </c>
    </row>
    <row r="6" spans="1:2" ht="60" x14ac:dyDescent="0.25">
      <c r="A6" s="146" t="s">
        <v>133</v>
      </c>
      <c r="B6" s="147" t="s">
        <v>134</v>
      </c>
    </row>
    <row r="7" spans="1:2" ht="60" x14ac:dyDescent="0.25">
      <c r="A7" s="146" t="s">
        <v>135</v>
      </c>
      <c r="B7" s="147" t="s">
        <v>136</v>
      </c>
    </row>
  </sheetData>
  <sheetProtection algorithmName="SHA-512" hashValue="yk9TrdmIID1u9EZ51zsYntJnUdD1kw5e1EzCQ2ApuA3iovwmSbqFfPhyvTgJFVLrONbpI6GK0YQUn6gK9T3uVQ==" saltValue="6ROaqH9YY5+Nu01vHNazog==" spinCount="100000"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DHCSDOC-1832079576-4504</_dlc_DocId>
    <_dlc_DocIdUrl xmlns="69bc34b3-1921-46c7-8c7a-d18363374b4b">
      <Url>https://dhcscagovauthoring/services/_layouts/15/DocIdRedir.aspx?ID=DHCSDOC-1832079576-4504</Url>
      <Description>DHCSDOC-1832079576-4504</Description>
    </_dlc_DocIdUrl>
  </documentManagement>
</p:properties>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X M L V a l u e   x m l n s : x s i = " h t t p : / / w w w . w 3 . o r g / 2 0 0 1 / X M L S c h e m a - i n s t a n c e "   x m l n s : x s d = " h t t p : / / w w w . w 3 . o r g / 2 0 0 1 / X M L S c h e m a "   x m l n s = " h t t p : / / s i x m o d 5 . c o m " >  
     < T e r m i n a l N o d e I d > 8 1 4 0 4 < / T e r m i n a l N o d e I d >  
     < T a s k I d   x s i : n i l = " t r u e " / >  
     < S u b T a s k I d   x s i : n i l = " t r u e " / >  
 < / X M L V a l u 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documentManagement/types"/>
    <ds:schemaRef ds:uri="http://schemas.microsoft.com/office/infopath/2007/PartnerControls"/>
    <ds:schemaRef ds:uri="http://purl.org/dc/terms/"/>
    <ds:schemaRef ds:uri="http://www.w3.org/XML/1998/namespace"/>
    <ds:schemaRef ds:uri="d7455f7f-a7bf-4197-be4b-2c6f1eafd06e"/>
    <ds:schemaRef ds:uri="http://purl.org/dc/elements/1.1/"/>
    <ds:schemaRef ds:uri="http://schemas.openxmlformats.org/package/2006/metadata/core-properties"/>
    <ds:schemaRef ds:uri="http://purl.org/dc/dcmitype/"/>
    <ds:schemaRef ds:uri="1e76f68e-a217-4195-bd04-97ef1dbc59eb"/>
    <ds:schemaRef ds:uri="e40804ba-1057-4418-89bb-79e583b76e4f"/>
    <ds:schemaRef ds:uri="http://schemas.microsoft.com/office/2006/metadata/properties"/>
  </ds:schemaRefs>
</ds:datastoreItem>
</file>

<file path=customXml/itemProps2.xml><?xml version="1.0" encoding="utf-8"?>
<ds:datastoreItem xmlns:ds="http://schemas.openxmlformats.org/officeDocument/2006/customXml" ds:itemID="{8240E2F7-AF26-4A7F-ADCE-3745D154C4F1}">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6BA07AFF-F424-4A47-81CD-FA1BA7F640A3}"/>
</file>

<file path=customXml/itemProps5.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6.xml><?xml version="1.0" encoding="utf-8"?>
<ds:datastoreItem xmlns:ds="http://schemas.openxmlformats.org/officeDocument/2006/customXml" ds:itemID="{C77F065E-42DD-4BA5-BE24-865F767C97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S1-Partnership-HealthPlan-of-CA-Sonoma</dc:title>
  <dc:subject/>
  <dc:creator>Katherine Laurila</dc:creator>
  <cp:keywords/>
  <dc:description/>
  <cp:lastModifiedBy>Diana Dolloff</cp:lastModifiedBy>
  <cp:revision/>
  <dcterms:created xsi:type="dcterms:W3CDTF">2022-02-11T23:08:36Z</dcterms:created>
  <dcterms:modified xsi:type="dcterms:W3CDTF">2024-06-11T16:42:08Z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