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2" documentId="8_{50C9B755-D95C-4CF5-ADD0-FE833DBE3328}" xr6:coauthVersionLast="47" xr6:coauthVersionMax="47" xr10:uidLastSave="{7EB2903B-6FDF-45FE-8B5E-EBC193DB1084}"/>
  <workbookProtection workbookAlgorithmName="SHA-512" workbookHashValue="8hyZ9oVLDcxsBu+Ri7Ud8Y6dB+HHGwyHPSIlUDHMVzp+JQSrIsi2nXgN9SELrRNb81j5Xzcrus4imRuCTt3iwQ==" workbookSaltValue="Wxk9AcopBLqjrKffHEybGg=="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E7.1">'HHIP Measures'!$A$6:$E$7</definedName>
    <definedName name="TitleRegion1.a6.g6.1">Table223[#Headers]</definedName>
    <definedName name="TitleRegion1.a7.c7.3">#REF!</definedName>
    <definedName name="TitleRegion2.a44.j44.3">#REF!</definedName>
    <definedName name="TitleRegion2.A9.I56.1">Table223[[#Headers],[Priority Area]:[Measure Denominator Methodology]]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<sst xmlns="http://schemas.openxmlformats.org/spreadsheetml/2006/main" count="383" uniqueCount="141">
  <si>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</si>
  <si>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</si>
  <si>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</si>
  <si>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</si>
  <si>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</si>
  <si>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</si>
  <si>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</si>
  <si>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</si>
  <si>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</si>
  <si>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</si>
  <si>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HHIPGrants@partnershiphp.org</t>
  </si>
  <si>
    <t>Lake</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</si>
  <si>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</si>
  <si>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</si>
  <si>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</si>
  <si>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</si>
  <si>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</si>
  <si>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</si>
  <si>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</si>
  <si>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</si>
  <si>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</si>
  <si>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</si>
  <si>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</si>
  <si>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</si>
  <si>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</si>
  <si>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</si>
  <si>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</si>
  <si>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</si>
  <si>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We were not providing any CalAIM services in this county before July 1, 2022.  Thus, we did not have the data for the January-April 2022 measurement period.  Instead, we used the county’s point in time (PIT) counts to estimate the number of PHC members experiencing homelessness.  Our data show that, in general, 90% of those counted in the PIT count are PHC members or qualify for PHC at the time of the count.</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</si>
  <si>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</si>
  <si>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</si>
  <si>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</si>
  <si>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</si>
  <si>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</si>
  <si>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</si>
  <si>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</si>
  <si>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</si>
  <si>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</si>
  <si>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</si>
  <si>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</si>
  <si>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</si>
  <si>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</si>
  <si>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</si>
  <si>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</si>
  <si>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</si>
  <si>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</si>
  <si>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Lake County’s provider network, both ECM/CS providers and the CoC, in determining that our providers serve as a better CES access point.  Allowing our housing providers to act as the entrance point for CES makes it a more efficient process for members to access housing services. During the last reporting period, PHC collaborated with the local CoC to understand the CES process better.  Lake County is in the process of updating their CES process with a HUB model and we are working with them on this process.  Once completed we will continue to work with our CS and ECM providers to educate them on the updated process.   
PHC is also updating our public facing website to include more information about CES access points for Lake County providers and members.  These community pages on our website can be accessed by both providers and members to reach the CES access points.  Public access helps PHC members self-refer as well as providers, like PCPs, access information for PHC members as needed.
PHC will continue to work closely with the Lake CoC and our providers to collaborate in streamlining the CES process.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</si>
  <si>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</si>
  <si>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</si>
  <si>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</si>
  <si>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</si>
  <si>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</si>
  <si>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</si>
  <si>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</si>
  <si>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</si>
  <si>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</si>
  <si>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</si>
  <si>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</si>
  <si>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</si>
  <si>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</si>
  <si>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</si>
  <si>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</si>
  <si>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</si>
  <si>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</si>
  <si>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There is a disparity among the tribal community; it was called out that historically this group is not counted in the annual Point in Time (PIT) Count (PIT Planning Meeting, 2022). Lake County data show racial disparities in individuals experiencing homelessness who identify as Latino or Native American compared to the overall county population. The COC has formed an Equity Committee to work towards more clearly defining these disparities using data from HMIS, PIT Counts, and other data sources; to create specific interventions needed to reduce them; and to establish new measurable, outcomes-focused numeric goals to reduce the identified disparities. Per Lake County’s 2022 Homelessness Action Plan, there is a significant number of people experiencing homelessness who are between the ages of 18-24 with limited education; many of the total respondents use substances, and all of the victims of domestic violence were female. There is a finding that “people who did not graduate high school tend to have longer term homelessness.”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</si>
  <si>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</si>
  <si>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PHC has collaborated with Lake County to supplement outreach and other efforts to address disparities; this includes collaboration with tribal organizations and community providers to supplement their work in ensuring services for their communities.  PHC will also continue work to identify and contract with providers who are closely tied to the affected communities. In Lake County, there are many connections among community partners and PHC representatives. One approach to partnering with local organizations is having Population Health’s Community Outreach Representative for Lake County participate in various community partner collaborative meetings to learn of what issues are facing the multiples communities throughout the county. PHC has been in contact with representatives from tribal organizations such as Scotts Valley Band of Pomo Indians to further discuss partnering opportunities. Contact: Scotts Valley Band of Pomo Indians, Tiffany Montiel, Program Manager; tiffany.montiel@sv-nsn.gov. The Population Health Dept supplied Lake County with 850 backpacks that contained a fleece blanket, a beanie, two pairs of warm socks, and a hygiene kit (toothbrush, toothpaste, and floss) for their 2023 PIT Count. PHC is also supporting Lake County through Enhanced Care Management (ECM) and Community Support (CS) services through CalAIM. The CalAIM team is actively working to identify and contract with ECM and CS providers in the area.</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</si>
  <si>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</si>
  <si>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</si>
  <si>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</si>
  <si>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Lake County however has progressed with several goals.  
PIT Count: PHC donated 850 backpacks filled with supplies to Lake County for use in conducting a successful PIT count with community members.  
Prevention and Shelter Diversion: This collaboration is helping both the CoC/County and PHC understand each other’s processes so together we can work on building capacity and services.  PHC collaborates with the CoC and other housing providers to help identify both potential resources as well as improvements through coordination with CS providers.
Service Coordination and Administration: PHC has been successful in collaborating with the CoC/county in working at building partnerships with CS providers to help reduce and prevent homelessness.  
Data Infrastructure/Systems Improvement: Lake County has updated their CES process including the Client System Flow. They are close to finalizing the process within their CoC in early 2023.  PHC is also working with the County to get access to HMIS data.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</si>
  <si>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</si>
  <si>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Street Medicine: PHC has one provider that uses mobile medicine to treat both sheltered and unsheltered members. Because of local ordinances and the more rural nature of the county, the provider is focusing their attention on locations that serve those experiencing homelessness, both sheltered and unsheltered.  The APL definition limits those counties that have local ordinances that support removing encampments quickly, so the provider is focused on providing care to both sheltered and unsheltered at central locations like food banks, shelters, churches, etc.  With limited staff resources, building capacity will take time.
Data Collection and Member Matching: The process of member matching health data with HMIS data is a very slow and sometimes a manual process, as it is the exchange of data with different systems and information.  
Workforce: Workforce issues for the County make it challenging to meet data collection and other service goals.
Housing including Permanent Supportive and Shelter: Insufficient housing resources in the community make it challenging to achieve goals. Sustainability for operational support are uncertain. The County size limits the range of providers and resources availablhe within the community.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</si>
  <si>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</si>
  <si>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As with all of our 14 counties, PHC continues to work on identifying the Lake County’s strengths, weaknesses and what opportunities there are in the community.  In this short period of time, there are still many lessons to be learned from our collaborations and our investments.  
PHC will continue to address some of the challenges that have already been identified, including ongoing collaboration and advocacy regarding the need for housing throughout the community and the State as well as time and effort allocated to helping support the need for a larger workforce.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</si>
  <si>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</si>
  <si>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</si>
  <si>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</si>
  <si>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</si>
  <si>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 xml:space="preserve">0, PHC is currently contracted with a provider that services the sheltered and unsheltered.  Because of local ordinances and the more rural nature of the county, the provider is focusing their attention on locations that serve those experiencing homelessness, both sheltered and unsheltered.  The APL definition limits those counties that have local ordinances that support removing encampments quickly so providers have focused on providing care to both sheltered and unsheltered at central locations like food banks, shelters, churches, etc.  PHC is working with this provider and the County to build capacity to expand street medicine as defined by the APL.  </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</si>
  <si>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</si>
  <si>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</si>
  <si>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</si>
  <si>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</si>
  <si>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</si>
  <si>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</si>
  <si>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</si>
  <si>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</si>
  <si>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</si>
  <si>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</si>
  <si>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</si>
  <si>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</si>
  <si>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</si>
  <si>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</si>
  <si>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</si>
  <si>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</si>
  <si>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</si>
  <si>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</si>
  <si>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</si>
  <si>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</si>
  <si>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</si>
  <si>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</si>
  <si>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</si>
  <si>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</si>
  <si>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</si>
  <si>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</si>
  <si>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</si>
  <si>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</si>
  <si>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</si>
  <si>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</si>
  <si>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</si>
  <si>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</si>
  <si>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</si>
  <si>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</si>
  <si>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</si>
  <si>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</si>
  <si>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</si>
  <si>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</si>
  <si>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</si>
  <si>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</si>
  <si>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</si>
  <si>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</si>
  <si>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</si>
  <si>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</si>
  <si>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</si>
  <si>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</si>
  <si>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</si>
  <si>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</si>
  <si>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</si>
  <si>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</si>
  <si>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</si>
  <si>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</si>
  <si>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</si>
  <si>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</si>
  <si>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</si>
  <si>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</si>
  <si>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Department of Health Care Servies (DHCS) logo</t>
  </si>
  <si>
    <t>The Housing and Homeless Incentive Peogram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</si>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</sst>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sz val="11"/>
      <color theme="0"/>
      <name val="Arial"/>
      <family val="2"/>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6" fillId="0" borderId="0" applyNumberFormat="0" applyFill="0" applyBorder="0" applyAlignment="0" applyProtection="0"/>
  </cellStyleXfs>
  <cellXfs count="145">
    <xf numFmtId="0" fontId="0" fillId="0" borderId="0" xfId="0"/>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16" fillId="0" borderId="0" xfId="0" applyFont="1"/>
    <xf numFmtId="0" fontId="17" fillId="6" borderId="11" xfId="0" applyFont="1" applyFill="1" applyBorder="1" applyAlignment="1" applyProtection="1">
      <alignment horizontal="center" vertical="top" wrapText="1"/>
    </xf>
    <xf numFmtId="0" fontId="17" fillId="6" borderId="10" xfId="0" applyFont="1" applyFill="1" applyBorder="1" applyAlignment="1" applyProtection="1">
      <alignment horizontal="center" vertical="top" wrapText="1"/>
    </xf>
    <xf numFmtId="0" fontId="17" fillId="6" borderId="0" xfId="0" applyFont="1" applyFill="1" applyAlignment="1" applyProtection="1">
      <alignment horizontal="center" vertical="top" wrapText="1"/>
    </xf>
    <xf numFmtId="0" fontId="17" fillId="6" borderId="0" xfId="0" applyFont="1" applyFill="1" applyBorder="1" applyAlignment="1" applyProtection="1">
      <alignment horizontal="center" vertical="top" wrapText="1"/>
    </xf>
    <xf numFmtId="0" fontId="17"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4" fillId="0" borderId="2" xfId="0" applyFont="1" applyBorder="1" applyAlignment="1" applyProtection="1">
      <alignment horizontal="left" vertical="top" wrapText="1"/>
    </xf>
    <xf numFmtId="0" fontId="17" fillId="6" borderId="8" xfId="0" applyFont="1" applyFill="1" applyBorder="1" applyAlignment="1" applyProtection="1">
      <alignment horizontal="left" vertical="top" wrapText="1"/>
    </xf>
    <xf numFmtId="0" fontId="17" fillId="6" borderId="7" xfId="0" applyFont="1" applyFill="1" applyBorder="1" applyAlignment="1" applyProtection="1">
      <alignment horizontal="left" vertical="top" wrapText="1"/>
    </xf>
    <xf numFmtId="0" fontId="25" fillId="6" borderId="17" xfId="0" applyFont="1" applyFill="1" applyBorder="1" applyAlignment="1" applyProtection="1">
      <alignment horizontal="left" vertical="top" wrapText="1"/>
    </xf>
    <xf numFmtId="0" fontId="17" fillId="6" borderId="18" xfId="0" applyFont="1" applyFill="1" applyBorder="1" applyAlignment="1" applyProtection="1">
      <alignment horizontal="left" vertical="top" wrapText="1"/>
    </xf>
    <xf numFmtId="0" fontId="25" fillId="6" borderId="10" xfId="0" applyFont="1" applyFill="1" applyBorder="1" applyAlignment="1" applyProtection="1">
      <alignment horizontal="left" vertical="top" wrapText="1"/>
    </xf>
    <xf numFmtId="0" fontId="17" fillId="6" borderId="12" xfId="0" applyFont="1" applyFill="1" applyBorder="1" applyAlignment="1" applyProtection="1">
      <alignment horizontal="left" vertical="top" wrapText="1"/>
    </xf>
    <xf numFmtId="0" fontId="17" fillId="6" borderId="14" xfId="0" applyFont="1" applyFill="1" applyBorder="1" applyAlignment="1" applyProtection="1">
      <alignment horizontal="center" vertical="top" wrapText="1"/>
    </xf>
    <xf numFmtId="0" fontId="17"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3" fillId="12" borderId="2" xfId="0" applyFont="1" applyFill="1" applyBorder="1" applyAlignment="1" applyProtection="1">
      <alignment horizontal="left" vertical="top" wrapText="1"/>
    </xf>
    <xf numFmtId="0" fontId="0" fillId="0" borderId="0" xfId="0" applyProtection="1">
      <protection locked="0"/>
    </xf>
    <xf numFmtId="0" fontId="1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3" fillId="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4" fillId="7" borderId="4" xfId="0" applyFont="1" applyFill="1" applyBorder="1" applyAlignment="1" applyProtection="1">
      <alignment horizontal="left" vertical="top" wrapText="1"/>
      <protection locked="0"/>
    </xf>
    <xf numFmtId="0" fontId="24"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19"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2"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21" fillId="8" borderId="4" xfId="0" applyFont="1" applyFill="1" applyBorder="1" applyAlignment="1" applyProtection="1">
      <alignment vertical="top" wrapText="1"/>
      <protection locked="0"/>
    </xf>
    <xf numFmtId="0" fontId="21"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7" fillId="0" borderId="0" xfId="0" applyFont="1" applyProtection="1"/>
    <xf numFmtId="0" fontId="6" fillId="0" borderId="15" xfId="0" applyFont="1" applyFill="1" applyBorder="1" applyAlignment="1" applyProtection="1">
      <alignment horizontal="center" vertical="top" wrapText="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27" fillId="0" borderId="0" xfId="0" applyFont="1" applyProtection="1">
      <protection locked="0"/>
    </xf>
    <xf numFmtId="0" fontId="28" fillId="0" borderId="3" xfId="1"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 fillId="0" borderId="0" xfId="0" applyFont="1" applyProtection="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sz val="12"/>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774700</xdr:colOff>
      <xdr:row>1</xdr:row>
      <xdr:rowOff>815975</xdr:rowOff>
    </xdr:to>
    <xdr:pic>
      <xdr:nvPicPr>
        <xdr:cNvPr id="2" name="Picture 2">
          <a:extLst>
            <a:ext uri="{FF2B5EF4-FFF2-40B4-BE49-F238E27FC236}">
              <a16:creationId xmlns:a16="http://schemas.microsoft.com/office/drawing/2014/main" id="{84838CBB-28F7-4BCD-A29D-CD8526426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4625"/>
          <a:ext cx="77152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8:J54"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C197CF-1DBE-4A9D-8E04-A11E3D8A7867}" name="Table1" displayName="Table1" ref="A6:E7" totalsRowShown="0" headerRowDxfId="9" dataDxfId="7" headerRowBorderDxfId="8" tableBorderDxfId="6" totalsRowBorderDxfId="5">
  <autoFilter ref="A6:E7" xr:uid="{3FC197CF-1DBE-4A9D-8E04-A11E3D8A7867}"/>
  <tableColumns count="5">
    <tableColumn id="1" xr3:uid="{051F3279-77D2-4FED-8344-3232EA88D813}" name="MCP Name" dataDxfId="4"/>
    <tableColumn id="2" xr3:uid="{BD5DC2F2-7D75-4017-9EC6-80A9EE98C31F}" name="Lead Contact Person Name" dataDxfId="3"/>
    <tableColumn id="3" xr3:uid="{3B382487-61F6-4E25-BC31-56D0FAEE3115}" name="Title" dataDxfId="2"/>
    <tableColumn id="4" xr3:uid="{4DEE430F-0376-4342-8E5F-247F8B9B3119}" name="Contact Email Address" dataDxfId="1" dataCellStyle="Hyperlink"/>
    <tableColumn id="5" xr3:uid="{E4CBF73C-0E5B-4E47-BE96-AA80166A1C5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8"/>
  <sheetViews>
    <sheetView showGridLines="0" tabSelected="1" zoomScale="60" zoomScaleNormal="60" zoomScaleSheetLayoutView="85" workbookViewId="0">
      <selection activeCell="E17" sqref="E17"/>
    </sheetView>
  </sheetViews>
  <sheetFormatPr defaultColWidth="0" defaultRowHeight="15" zeroHeight="1" x14ac:dyDescent="0.25"/>
  <cols>
    <col min="1" max="1" width="28.42578125" style="33" customWidth="1"/>
    <col min="2" max="2" width="45.5703125" style="33" customWidth="1"/>
    <col min="3" max="3" width="22.42578125" style="33" customWidth="1"/>
    <col min="4" max="4" width="63.28515625" style="33" customWidth="1"/>
    <col min="5" max="5" width="54.42578125" style="33" customWidth="1"/>
    <col min="6" max="6" width="53.42578125" style="33" customWidth="1"/>
    <col min="7" max="7" width="49.5703125" style="33" customWidth="1"/>
    <col min="8" max="9" width="53.42578125" style="33" customWidth="1"/>
    <col min="10" max="10" width="0" style="33" hidden="1"/>
    <col min="11" max="11" width="31.42578125" style="33" hidden="1" customWidth="1"/>
    <col min="12" max="12" width="15.5703125" style="33" hidden="1" customWidth="1"/>
    <col min="13" max="13" width="12.5703125" style="33" hidden="1" customWidth="1"/>
    <col min="14" max="14" width="36.42578125" style="33" hidden="1" customWidth="1"/>
    <col min="15" max="15" width="30.42578125" style="33" hidden="1" customWidth="1"/>
    <col min="16" max="16" width="15.28515625" style="33" hidden="1" customWidth="1"/>
    <col min="17" max="18" width="14.5703125" style="33" hidden="1" customWidth="1"/>
    <col min="19" max="16384" width="9.28515625" style="33" hidden="1"/>
  </cols>
  <sheetData>
    <row r="1" spans="1:17" x14ac:dyDescent="0.25">
      <c r="A1" s="141" t="s">
        <v>138</v>
      </c>
      <c r="B1" s="3"/>
      <c r="C1" s="3"/>
      <c r="D1" s="3"/>
      <c r="E1" s="3"/>
      <c r="F1" s="3"/>
      <c r="G1" s="3"/>
      <c r="H1" s="3"/>
      <c r="I1" s="3"/>
    </row>
    <row r="2" spans="1:17" ht="69.599999999999994" customHeight="1" x14ac:dyDescent="0.25">
      <c r="A2" s="141" t="s">
        <v>136</v>
      </c>
      <c r="B2" s="3"/>
      <c r="C2" s="3"/>
      <c r="D2" s="3"/>
      <c r="E2" s="3"/>
      <c r="F2" s="3"/>
      <c r="G2" s="3"/>
      <c r="H2" s="3"/>
      <c r="I2" s="3"/>
    </row>
    <row r="3" spans="1:17" ht="23.45" customHeight="1" x14ac:dyDescent="0.25">
      <c r="A3" s="34" t="s">
        <v>137</v>
      </c>
      <c r="B3" s="134"/>
      <c r="C3" s="3"/>
      <c r="D3" s="3"/>
      <c r="E3" s="3"/>
      <c r="F3" s="3"/>
      <c r="G3" s="3"/>
      <c r="H3" s="3"/>
      <c r="I3" s="3"/>
    </row>
    <row r="4" spans="1:17" ht="20.25" x14ac:dyDescent="0.25">
      <c r="A4" s="35" t="s">
        <v>0</v>
      </c>
      <c r="B4" s="36"/>
      <c r="C4" s="36"/>
      <c r="D4" s="37"/>
      <c r="E4" s="4"/>
      <c r="F4" s="4"/>
      <c r="G4" s="4"/>
      <c r="H4" s="4"/>
      <c r="I4" s="4"/>
      <c r="K4" s="36"/>
      <c r="L4" s="36"/>
      <c r="M4" s="36"/>
      <c r="N4" s="36"/>
      <c r="O4" s="36"/>
      <c r="P4" s="36"/>
      <c r="Q4" s="36"/>
    </row>
    <row r="5" spans="1:17" ht="15.75" x14ac:dyDescent="0.25">
      <c r="A5" s="38" t="s">
        <v>1</v>
      </c>
      <c r="E5" s="4"/>
      <c r="F5" s="4"/>
      <c r="G5" s="4"/>
      <c r="H5" s="4"/>
      <c r="I5" s="4"/>
      <c r="K5" s="36"/>
      <c r="L5" s="36"/>
      <c r="M5" s="36"/>
      <c r="N5" s="36"/>
      <c r="O5" s="36"/>
      <c r="P5" s="36"/>
      <c r="Q5" s="36"/>
    </row>
    <row r="6" spans="1:17" ht="15.75" x14ac:dyDescent="0.25">
      <c r="A6" s="136" t="s">
        <v>2</v>
      </c>
      <c r="B6" s="137" t="s">
        <v>3</v>
      </c>
      <c r="C6" s="137" t="s">
        <v>4</v>
      </c>
      <c r="D6" s="137" t="s">
        <v>5</v>
      </c>
      <c r="E6" s="138" t="s">
        <v>6</v>
      </c>
      <c r="F6" s="4"/>
      <c r="G6" s="4"/>
      <c r="H6" s="4"/>
      <c r="I6" s="4"/>
      <c r="K6" s="36"/>
      <c r="L6" s="36"/>
      <c r="M6" s="36"/>
      <c r="N6" s="36"/>
      <c r="O6" s="36"/>
      <c r="P6" s="36"/>
      <c r="Q6" s="36"/>
    </row>
    <row r="7" spans="1:17" s="144" customFormat="1" ht="45" x14ac:dyDescent="0.2">
      <c r="A7" s="139" t="s">
        <v>7</v>
      </c>
      <c r="B7" s="140" t="s">
        <v>8</v>
      </c>
      <c r="C7" s="140" t="s">
        <v>9</v>
      </c>
      <c r="D7" s="142" t="s">
        <v>10</v>
      </c>
      <c r="E7" s="143" t="s">
        <v>11</v>
      </c>
      <c r="F7" s="4"/>
      <c r="G7" s="4"/>
      <c r="H7" s="4"/>
      <c r="I7" s="4"/>
      <c r="K7" s="36"/>
      <c r="L7" s="36"/>
      <c r="M7" s="36"/>
      <c r="N7" s="36"/>
      <c r="O7" s="36"/>
      <c r="P7" s="36"/>
      <c r="Q7" s="36"/>
    </row>
    <row r="8" spans="1:17" ht="15.75" x14ac:dyDescent="0.25">
      <c r="A8" s="39" t="s">
        <v>12</v>
      </c>
      <c r="B8" s="40" t="s">
        <v>13</v>
      </c>
      <c r="C8" s="40" t="s">
        <v>14</v>
      </c>
      <c r="D8" s="41" t="s">
        <v>15</v>
      </c>
      <c r="E8" s="41" t="s">
        <v>16</v>
      </c>
      <c r="F8" s="41" t="s">
        <v>17</v>
      </c>
      <c r="G8" s="41" t="s">
        <v>18</v>
      </c>
      <c r="H8" s="41" t="s">
        <v>19</v>
      </c>
      <c r="I8" s="41" t="s">
        <v>20</v>
      </c>
      <c r="J8" s="33" t="s">
        <v>21</v>
      </c>
    </row>
    <row r="9" spans="1:17" ht="189" customHeight="1" x14ac:dyDescent="0.25">
      <c r="A9" s="42" t="s">
        <v>22</v>
      </c>
      <c r="B9" s="43" t="s">
        <v>23</v>
      </c>
      <c r="C9" s="44" t="s">
        <v>24</v>
      </c>
      <c r="D9" s="26" t="s">
        <v>25</v>
      </c>
      <c r="E9" s="27" t="s">
        <v>25</v>
      </c>
      <c r="F9" s="31" t="s">
        <v>26</v>
      </c>
      <c r="G9" s="5">
        <v>305</v>
      </c>
      <c r="H9" s="31" t="s">
        <v>27</v>
      </c>
      <c r="I9" s="31" t="s">
        <v>28</v>
      </c>
    </row>
    <row r="10" spans="1:17" s="3" customFormat="1" ht="240" customHeight="1" x14ac:dyDescent="0.25">
      <c r="A10" s="45" t="s">
        <v>29</v>
      </c>
      <c r="B10" s="32"/>
      <c r="C10" s="46" t="s">
        <v>30</v>
      </c>
      <c r="D10" s="24" t="s">
        <v>25</v>
      </c>
      <c r="E10" s="25" t="s">
        <v>25</v>
      </c>
      <c r="F10" s="31" t="s">
        <v>31</v>
      </c>
      <c r="G10" s="5" t="s">
        <v>32</v>
      </c>
      <c r="H10" s="13" t="s">
        <v>25</v>
      </c>
      <c r="I10" s="13" t="s">
        <v>25</v>
      </c>
    </row>
    <row r="11" spans="1:17" s="3" customFormat="1" ht="187.9" customHeight="1" x14ac:dyDescent="0.25">
      <c r="A11" s="47" t="s">
        <v>33</v>
      </c>
      <c r="B11" s="48" t="s">
        <v>34</v>
      </c>
      <c r="C11" s="49">
        <v>20</v>
      </c>
      <c r="D11" s="50" t="s">
        <v>35</v>
      </c>
      <c r="E11" s="51" t="s">
        <v>36</v>
      </c>
      <c r="F11" s="52" t="s">
        <v>37</v>
      </c>
      <c r="G11" s="51" t="s">
        <v>38</v>
      </c>
      <c r="H11" s="13" t="s">
        <v>25</v>
      </c>
      <c r="I11" s="13" t="s">
        <v>25</v>
      </c>
    </row>
    <row r="12" spans="1:17" s="3" customFormat="1" ht="15.75" x14ac:dyDescent="0.25">
      <c r="A12" s="53" t="s">
        <v>25</v>
      </c>
      <c r="B12" s="54"/>
      <c r="C12" s="55"/>
      <c r="D12" s="56" t="s">
        <v>39</v>
      </c>
      <c r="E12" s="20">
        <v>3</v>
      </c>
      <c r="F12" s="56" t="s">
        <v>39</v>
      </c>
      <c r="G12" s="20">
        <v>4</v>
      </c>
      <c r="H12" s="13" t="s">
        <v>25</v>
      </c>
      <c r="I12" s="13" t="s">
        <v>25</v>
      </c>
    </row>
    <row r="13" spans="1:17" s="3" customFormat="1" ht="15.75" x14ac:dyDescent="0.25">
      <c r="A13" s="53" t="s">
        <v>25</v>
      </c>
      <c r="B13" s="54"/>
      <c r="C13" s="55"/>
      <c r="D13" s="56" t="s">
        <v>40</v>
      </c>
      <c r="E13" s="20">
        <v>2</v>
      </c>
      <c r="F13" s="56" t="s">
        <v>40</v>
      </c>
      <c r="G13" s="20">
        <v>0</v>
      </c>
      <c r="H13" s="13" t="s">
        <v>25</v>
      </c>
      <c r="I13" s="13" t="s">
        <v>25</v>
      </c>
    </row>
    <row r="14" spans="1:17" s="3" customFormat="1" ht="15.75" x14ac:dyDescent="0.25">
      <c r="A14" s="53" t="s">
        <v>25</v>
      </c>
      <c r="B14" s="54"/>
      <c r="C14" s="55"/>
      <c r="D14" s="56" t="s">
        <v>41</v>
      </c>
      <c r="E14" s="20">
        <v>0</v>
      </c>
      <c r="F14" s="56" t="s">
        <v>41</v>
      </c>
      <c r="G14" s="20">
        <v>0</v>
      </c>
      <c r="H14" s="13" t="s">
        <v>25</v>
      </c>
      <c r="I14" s="13" t="s">
        <v>25</v>
      </c>
    </row>
    <row r="15" spans="1:17" s="3" customFormat="1" ht="15.75" x14ac:dyDescent="0.25">
      <c r="A15" s="53" t="s">
        <v>25</v>
      </c>
      <c r="B15" s="57"/>
      <c r="C15" s="55"/>
      <c r="D15" s="56" t="s">
        <v>42</v>
      </c>
      <c r="E15" s="20">
        <v>0</v>
      </c>
      <c r="F15" s="56" t="s">
        <v>42</v>
      </c>
      <c r="G15" s="20">
        <v>0</v>
      </c>
      <c r="H15" s="13" t="s">
        <v>25</v>
      </c>
      <c r="I15" s="13" t="s">
        <v>25</v>
      </c>
    </row>
    <row r="16" spans="1:17" ht="85.15" customHeight="1" x14ac:dyDescent="0.25">
      <c r="A16" s="53" t="s">
        <v>25</v>
      </c>
      <c r="B16" s="58" t="s">
        <v>43</v>
      </c>
      <c r="C16" s="59">
        <v>20</v>
      </c>
      <c r="D16" s="6" t="s">
        <v>44</v>
      </c>
      <c r="E16" s="22" t="s">
        <v>25</v>
      </c>
      <c r="F16" s="14" t="s">
        <v>25</v>
      </c>
      <c r="G16" s="14" t="s">
        <v>25</v>
      </c>
      <c r="H16" s="13" t="s">
        <v>25</v>
      </c>
      <c r="I16" s="13" t="s">
        <v>25</v>
      </c>
    </row>
    <row r="17" spans="1:9" ht="87" customHeight="1" x14ac:dyDescent="0.25">
      <c r="A17" s="53" t="s">
        <v>25</v>
      </c>
      <c r="B17" s="60" t="s">
        <v>25</v>
      </c>
      <c r="C17" s="61" t="s">
        <v>25</v>
      </c>
      <c r="D17" s="62" t="s">
        <v>45</v>
      </c>
      <c r="E17" s="5" t="s">
        <v>46</v>
      </c>
      <c r="F17" s="10" t="s">
        <v>25</v>
      </c>
      <c r="G17" s="13" t="s">
        <v>25</v>
      </c>
      <c r="H17" s="13" t="s">
        <v>25</v>
      </c>
      <c r="I17" s="13" t="s">
        <v>25</v>
      </c>
    </row>
    <row r="18" spans="1:9" ht="125.45" customHeight="1" x14ac:dyDescent="0.25">
      <c r="A18" s="53"/>
      <c r="B18" s="58" t="s">
        <v>47</v>
      </c>
      <c r="C18" s="59">
        <v>0</v>
      </c>
      <c r="D18" s="63" t="s">
        <v>48</v>
      </c>
      <c r="E18" s="23"/>
      <c r="F18" s="13"/>
      <c r="G18" s="28"/>
      <c r="H18" s="13" t="s">
        <v>25</v>
      </c>
      <c r="I18" s="13" t="s">
        <v>25</v>
      </c>
    </row>
    <row r="19" spans="1:9" ht="180.4" customHeight="1" x14ac:dyDescent="0.25">
      <c r="A19" s="53" t="s">
        <v>25</v>
      </c>
      <c r="B19" s="58" t="s">
        <v>49</v>
      </c>
      <c r="C19" s="59">
        <v>20</v>
      </c>
      <c r="D19" s="63" t="s">
        <v>35</v>
      </c>
      <c r="E19" s="64" t="s">
        <v>50</v>
      </c>
      <c r="F19" s="52" t="s">
        <v>37</v>
      </c>
      <c r="G19" s="64" t="s">
        <v>51</v>
      </c>
      <c r="H19" s="13" t="s">
        <v>25</v>
      </c>
      <c r="I19" s="13" t="s">
        <v>25</v>
      </c>
    </row>
    <row r="20" spans="1:9" ht="15.75" x14ac:dyDescent="0.25">
      <c r="A20" s="53" t="s">
        <v>25</v>
      </c>
      <c r="B20" s="65" t="s">
        <v>25</v>
      </c>
      <c r="C20" s="66" t="s">
        <v>25</v>
      </c>
      <c r="D20" s="67" t="s">
        <v>52</v>
      </c>
      <c r="E20" s="7">
        <v>5</v>
      </c>
      <c r="F20" s="67" t="s">
        <v>52</v>
      </c>
      <c r="G20" s="7">
        <v>5</v>
      </c>
      <c r="H20" s="13" t="s">
        <v>25</v>
      </c>
      <c r="I20" s="13" t="s">
        <v>25</v>
      </c>
    </row>
    <row r="21" spans="1:9" ht="15.75" x14ac:dyDescent="0.25">
      <c r="A21" s="53" t="s">
        <v>25</v>
      </c>
      <c r="B21" s="65" t="s">
        <v>25</v>
      </c>
      <c r="C21" s="66" t="s">
        <v>25</v>
      </c>
      <c r="D21" s="67" t="s">
        <v>53</v>
      </c>
      <c r="E21" s="7">
        <v>4</v>
      </c>
      <c r="F21" s="67" t="s">
        <v>53</v>
      </c>
      <c r="G21" s="7">
        <v>4</v>
      </c>
      <c r="H21" s="13" t="s">
        <v>25</v>
      </c>
      <c r="I21" s="13" t="s">
        <v>25</v>
      </c>
    </row>
    <row r="22" spans="1:9" ht="15.75" x14ac:dyDescent="0.25">
      <c r="A22" s="53" t="s">
        <v>25</v>
      </c>
      <c r="B22" s="65" t="s">
        <v>25</v>
      </c>
      <c r="C22" s="66" t="s">
        <v>25</v>
      </c>
      <c r="D22" s="67" t="s">
        <v>54</v>
      </c>
      <c r="E22" s="7">
        <v>4</v>
      </c>
      <c r="F22" s="67" t="s">
        <v>54</v>
      </c>
      <c r="G22" s="7">
        <v>4</v>
      </c>
      <c r="H22" s="13" t="s">
        <v>25</v>
      </c>
      <c r="I22" s="13" t="s">
        <v>25</v>
      </c>
    </row>
    <row r="23" spans="1:9" ht="15.75" x14ac:dyDescent="0.25">
      <c r="A23" s="53" t="s">
        <v>25</v>
      </c>
      <c r="B23" s="65" t="s">
        <v>25</v>
      </c>
      <c r="C23" s="66" t="s">
        <v>25</v>
      </c>
      <c r="D23" s="67" t="s">
        <v>55</v>
      </c>
      <c r="E23" s="7">
        <v>5</v>
      </c>
      <c r="F23" s="67" t="s">
        <v>55</v>
      </c>
      <c r="G23" s="7">
        <v>5</v>
      </c>
      <c r="H23" s="13" t="s">
        <v>25</v>
      </c>
      <c r="I23" s="13" t="s">
        <v>25</v>
      </c>
    </row>
    <row r="24" spans="1:9" ht="15.75" x14ac:dyDescent="0.25">
      <c r="A24" s="53" t="s">
        <v>25</v>
      </c>
      <c r="B24" s="65" t="s">
        <v>25</v>
      </c>
      <c r="C24" s="61" t="s">
        <v>25</v>
      </c>
      <c r="D24" s="67" t="s">
        <v>56</v>
      </c>
      <c r="E24" s="7">
        <v>2</v>
      </c>
      <c r="F24" s="68" t="s">
        <v>56</v>
      </c>
      <c r="G24" s="7">
        <v>2</v>
      </c>
      <c r="H24" s="13" t="s">
        <v>25</v>
      </c>
      <c r="I24" s="13" t="s">
        <v>25</v>
      </c>
    </row>
    <row r="25" spans="1:9" s="3" customFormat="1" ht="203.25" customHeight="1" x14ac:dyDescent="0.25">
      <c r="A25" s="53" t="s">
        <v>25</v>
      </c>
      <c r="B25" s="69" t="s">
        <v>57</v>
      </c>
      <c r="C25" s="70">
        <v>20</v>
      </c>
      <c r="D25" s="6" t="s">
        <v>58</v>
      </c>
      <c r="E25" s="5" t="s">
        <v>59</v>
      </c>
      <c r="F25" s="11" t="s">
        <v>25</v>
      </c>
      <c r="G25" s="14" t="s">
        <v>25</v>
      </c>
      <c r="H25" s="13" t="s">
        <v>25</v>
      </c>
      <c r="I25" s="13" t="s">
        <v>25</v>
      </c>
    </row>
    <row r="26" spans="1:9" ht="63" customHeight="1" x14ac:dyDescent="0.25">
      <c r="A26" s="53" t="s">
        <v>25</v>
      </c>
      <c r="B26" s="71" t="s">
        <v>60</v>
      </c>
      <c r="C26" s="72">
        <v>10</v>
      </c>
      <c r="D26" s="73" t="s">
        <v>61</v>
      </c>
      <c r="E26" s="13" t="s">
        <v>25</v>
      </c>
      <c r="F26" s="12" t="s">
        <v>25</v>
      </c>
      <c r="G26" s="13" t="s">
        <v>25</v>
      </c>
      <c r="H26" s="13" t="s">
        <v>25</v>
      </c>
      <c r="I26" s="12" t="s">
        <v>25</v>
      </c>
    </row>
    <row r="27" spans="1:9" ht="125.65" customHeight="1" x14ac:dyDescent="0.25">
      <c r="A27" s="53" t="s">
        <v>25</v>
      </c>
      <c r="B27" s="54" t="s">
        <v>62</v>
      </c>
      <c r="C27" s="66" t="s">
        <v>25</v>
      </c>
      <c r="D27" s="74" t="s">
        <v>63</v>
      </c>
      <c r="E27" s="5" t="s">
        <v>64</v>
      </c>
      <c r="F27" s="10" t="s">
        <v>25</v>
      </c>
      <c r="G27" s="13" t="s">
        <v>25</v>
      </c>
      <c r="H27" s="13" t="s">
        <v>25</v>
      </c>
      <c r="I27" s="13" t="s">
        <v>25</v>
      </c>
    </row>
    <row r="28" spans="1:9" s="76" customFormat="1" ht="142.15" customHeight="1" x14ac:dyDescent="0.25">
      <c r="A28" s="53" t="s">
        <v>25</v>
      </c>
      <c r="B28" s="60" t="s">
        <v>25</v>
      </c>
      <c r="C28" s="61" t="s">
        <v>25</v>
      </c>
      <c r="D28" s="75" t="s">
        <v>65</v>
      </c>
      <c r="E28" s="8" t="s">
        <v>66</v>
      </c>
      <c r="F28" s="10" t="s">
        <v>25</v>
      </c>
      <c r="G28" s="13" t="s">
        <v>25</v>
      </c>
      <c r="H28" s="13" t="s">
        <v>25</v>
      </c>
      <c r="I28" s="13" t="s">
        <v>25</v>
      </c>
    </row>
    <row r="29" spans="1:9" s="81" customFormat="1" ht="48.6" customHeight="1" x14ac:dyDescent="0.25">
      <c r="A29" s="53" t="s">
        <v>25</v>
      </c>
      <c r="B29" s="77" t="s">
        <v>67</v>
      </c>
      <c r="C29" s="78">
        <v>10</v>
      </c>
      <c r="D29" s="79" t="s">
        <v>68</v>
      </c>
      <c r="E29" s="80" t="s">
        <v>25</v>
      </c>
      <c r="F29" s="10" t="s">
        <v>25</v>
      </c>
      <c r="G29" s="13" t="s">
        <v>25</v>
      </c>
      <c r="H29" s="13" t="s">
        <v>25</v>
      </c>
      <c r="I29" s="13" t="s">
        <v>25</v>
      </c>
    </row>
    <row r="30" spans="1:9" s="81" customFormat="1" ht="162" customHeight="1" x14ac:dyDescent="0.25">
      <c r="A30" s="53" t="s">
        <v>25</v>
      </c>
      <c r="B30" s="65" t="s">
        <v>25</v>
      </c>
      <c r="C30" s="66" t="s">
        <v>25</v>
      </c>
      <c r="D30" s="8" t="s">
        <v>69</v>
      </c>
      <c r="E30" s="8" t="s">
        <v>70</v>
      </c>
      <c r="F30" s="10" t="s">
        <v>25</v>
      </c>
      <c r="G30" s="13" t="s">
        <v>25</v>
      </c>
      <c r="H30" s="13" t="s">
        <v>25</v>
      </c>
      <c r="I30" s="13" t="s">
        <v>25</v>
      </c>
    </row>
    <row r="31" spans="1:9" s="81" customFormat="1" ht="159" customHeight="1" x14ac:dyDescent="0.25">
      <c r="A31" s="53" t="s">
        <v>25</v>
      </c>
      <c r="B31" s="65" t="s">
        <v>25</v>
      </c>
      <c r="C31" s="66" t="s">
        <v>25</v>
      </c>
      <c r="D31" s="8" t="s">
        <v>71</v>
      </c>
      <c r="E31" s="8" t="s">
        <v>72</v>
      </c>
      <c r="F31" s="10"/>
      <c r="G31" s="13" t="s">
        <v>25</v>
      </c>
      <c r="H31" s="13" t="s">
        <v>25</v>
      </c>
      <c r="I31" s="13" t="s">
        <v>25</v>
      </c>
    </row>
    <row r="32" spans="1:9" ht="132.6" customHeight="1" thickBot="1" x14ac:dyDescent="0.3">
      <c r="A32" s="82" t="s">
        <v>25</v>
      </c>
      <c r="B32" s="83" t="s">
        <v>25</v>
      </c>
      <c r="C32" s="84" t="s">
        <v>25</v>
      </c>
      <c r="D32" s="6" t="s">
        <v>73</v>
      </c>
      <c r="E32" s="6" t="s">
        <v>74</v>
      </c>
      <c r="F32" s="10" t="s">
        <v>25</v>
      </c>
      <c r="G32" s="29" t="s">
        <v>25</v>
      </c>
      <c r="H32" s="29" t="s">
        <v>25</v>
      </c>
      <c r="I32" s="13" t="s">
        <v>25</v>
      </c>
    </row>
    <row r="33" spans="1:9" ht="283.5" x14ac:dyDescent="0.25">
      <c r="A33" s="85" t="s">
        <v>75</v>
      </c>
      <c r="B33" s="86" t="s">
        <v>76</v>
      </c>
      <c r="C33" s="87" t="s">
        <v>77</v>
      </c>
      <c r="D33" s="88" t="s">
        <v>78</v>
      </c>
      <c r="E33" s="135" t="s">
        <v>79</v>
      </c>
      <c r="F33" s="30" t="s">
        <v>80</v>
      </c>
      <c r="G33" s="135">
        <v>3751</v>
      </c>
      <c r="H33" s="89" t="s">
        <v>81</v>
      </c>
      <c r="I33" s="30" t="s">
        <v>82</v>
      </c>
    </row>
    <row r="34" spans="1:9" ht="85.35" customHeight="1" x14ac:dyDescent="0.25">
      <c r="A34" s="90" t="s">
        <v>25</v>
      </c>
      <c r="B34" s="91" t="s">
        <v>83</v>
      </c>
      <c r="C34" s="92">
        <v>40</v>
      </c>
      <c r="D34" s="56" t="s">
        <v>84</v>
      </c>
      <c r="E34" s="5" t="s">
        <v>59</v>
      </c>
      <c r="F34" s="10" t="s">
        <v>25</v>
      </c>
      <c r="G34" s="13" t="s">
        <v>25</v>
      </c>
      <c r="H34" s="13" t="s">
        <v>25</v>
      </c>
      <c r="I34" s="13" t="s">
        <v>25</v>
      </c>
    </row>
    <row r="35" spans="1:9" ht="152.65" customHeight="1" x14ac:dyDescent="0.25">
      <c r="A35" s="90" t="s">
        <v>25</v>
      </c>
      <c r="B35" s="93" t="s">
        <v>25</v>
      </c>
      <c r="C35" s="94" t="s">
        <v>25</v>
      </c>
      <c r="D35" s="95" t="s">
        <v>85</v>
      </c>
      <c r="E35" s="5" t="s">
        <v>86</v>
      </c>
      <c r="F35" s="10" t="s">
        <v>25</v>
      </c>
      <c r="G35" s="28" t="s">
        <v>25</v>
      </c>
      <c r="H35" s="13" t="s">
        <v>25</v>
      </c>
      <c r="I35" s="13" t="s">
        <v>25</v>
      </c>
    </row>
    <row r="36" spans="1:9" ht="258.60000000000002" customHeight="1" x14ac:dyDescent="0.25">
      <c r="A36" s="90" t="s">
        <v>25</v>
      </c>
      <c r="B36" s="96" t="s">
        <v>87</v>
      </c>
      <c r="C36" s="97" t="s">
        <v>88</v>
      </c>
      <c r="D36" s="98" t="s">
        <v>35</v>
      </c>
      <c r="E36" s="64" t="s">
        <v>89</v>
      </c>
      <c r="F36" s="99" t="s">
        <v>37</v>
      </c>
      <c r="G36" s="100" t="s">
        <v>90</v>
      </c>
      <c r="H36" s="13" t="s">
        <v>25</v>
      </c>
      <c r="I36" s="13" t="s">
        <v>25</v>
      </c>
    </row>
    <row r="37" spans="1:9" ht="15.75" x14ac:dyDescent="0.25">
      <c r="A37" s="90" t="s">
        <v>25</v>
      </c>
      <c r="B37" s="101"/>
      <c r="C37" s="102" t="s">
        <v>25</v>
      </c>
      <c r="D37" s="103" t="s">
        <v>91</v>
      </c>
      <c r="E37" s="16">
        <v>5</v>
      </c>
      <c r="F37" s="103" t="s">
        <v>91</v>
      </c>
      <c r="G37" s="16">
        <v>5</v>
      </c>
      <c r="H37" s="13" t="s">
        <v>25</v>
      </c>
      <c r="I37" s="13" t="s">
        <v>25</v>
      </c>
    </row>
    <row r="38" spans="1:9" ht="15.75" x14ac:dyDescent="0.25">
      <c r="A38" s="90" t="s">
        <v>25</v>
      </c>
      <c r="B38" s="104" t="s">
        <v>25</v>
      </c>
      <c r="C38" s="102" t="s">
        <v>25</v>
      </c>
      <c r="D38" s="105" t="s">
        <v>92</v>
      </c>
      <c r="E38" s="16">
        <v>4</v>
      </c>
      <c r="F38" s="105" t="s">
        <v>92</v>
      </c>
      <c r="G38" s="16">
        <v>4</v>
      </c>
      <c r="H38" s="13" t="s">
        <v>25</v>
      </c>
      <c r="I38" s="13" t="s">
        <v>25</v>
      </c>
    </row>
    <row r="39" spans="1:9" ht="15.75" x14ac:dyDescent="0.25">
      <c r="A39" s="90" t="s">
        <v>25</v>
      </c>
      <c r="B39" s="104" t="s">
        <v>25</v>
      </c>
      <c r="C39" s="102" t="s">
        <v>25</v>
      </c>
      <c r="D39" s="105" t="s">
        <v>93</v>
      </c>
      <c r="E39" s="16">
        <v>4</v>
      </c>
      <c r="F39" s="105" t="s">
        <v>93</v>
      </c>
      <c r="G39" s="16">
        <v>4</v>
      </c>
      <c r="H39" s="13" t="s">
        <v>25</v>
      </c>
      <c r="I39" s="13" t="s">
        <v>25</v>
      </c>
    </row>
    <row r="40" spans="1:9" ht="15.75" x14ac:dyDescent="0.25">
      <c r="A40" s="90" t="s">
        <v>25</v>
      </c>
      <c r="B40" s="104" t="s">
        <v>25</v>
      </c>
      <c r="C40" s="102" t="s">
        <v>25</v>
      </c>
      <c r="D40" s="105" t="s">
        <v>94</v>
      </c>
      <c r="E40" s="16">
        <v>5</v>
      </c>
      <c r="F40" s="105" t="s">
        <v>94</v>
      </c>
      <c r="G40" s="16">
        <v>5</v>
      </c>
      <c r="H40" s="13" t="s">
        <v>25</v>
      </c>
      <c r="I40" s="13" t="s">
        <v>25</v>
      </c>
    </row>
    <row r="41" spans="1:9" ht="15.75" x14ac:dyDescent="0.25">
      <c r="A41" s="90" t="s">
        <v>25</v>
      </c>
      <c r="B41" s="104" t="s">
        <v>25</v>
      </c>
      <c r="C41" s="102" t="s">
        <v>25</v>
      </c>
      <c r="D41" s="105" t="s">
        <v>95</v>
      </c>
      <c r="E41" s="16">
        <v>2</v>
      </c>
      <c r="F41" s="105" t="s">
        <v>95</v>
      </c>
      <c r="G41" s="16">
        <v>2</v>
      </c>
      <c r="H41" s="13" t="s">
        <v>25</v>
      </c>
      <c r="I41" s="13" t="s">
        <v>25</v>
      </c>
    </row>
    <row r="42" spans="1:9" ht="16.5" thickBot="1" x14ac:dyDescent="0.3">
      <c r="A42" s="106" t="s">
        <v>25</v>
      </c>
      <c r="B42" s="107" t="s">
        <v>25</v>
      </c>
      <c r="C42" s="108" t="s">
        <v>25</v>
      </c>
      <c r="D42" s="109" t="s">
        <v>96</v>
      </c>
      <c r="E42" s="17" t="s">
        <v>86</v>
      </c>
      <c r="F42" s="109" t="s">
        <v>96</v>
      </c>
      <c r="G42" s="17" t="s">
        <v>86</v>
      </c>
      <c r="H42" s="13" t="s">
        <v>25</v>
      </c>
      <c r="I42" s="13" t="s">
        <v>25</v>
      </c>
    </row>
    <row r="43" spans="1:9" ht="208.9" customHeight="1" x14ac:dyDescent="0.25">
      <c r="A43" s="110" t="s">
        <v>97</v>
      </c>
      <c r="B43" s="111" t="s">
        <v>98</v>
      </c>
      <c r="C43" s="112" t="s">
        <v>99</v>
      </c>
      <c r="D43" s="74" t="s">
        <v>100</v>
      </c>
      <c r="E43" s="15">
        <v>36690</v>
      </c>
      <c r="F43" s="113" t="s">
        <v>101</v>
      </c>
      <c r="G43" s="15">
        <v>36690</v>
      </c>
      <c r="H43" s="13" t="s">
        <v>25</v>
      </c>
      <c r="I43" s="13" t="s">
        <v>25</v>
      </c>
    </row>
    <row r="44" spans="1:9" ht="198.6" customHeight="1" x14ac:dyDescent="0.25">
      <c r="A44" s="114" t="s">
        <v>25</v>
      </c>
      <c r="B44" s="115" t="s">
        <v>102</v>
      </c>
      <c r="C44" s="116" t="s">
        <v>103</v>
      </c>
      <c r="D44" s="5" t="s">
        <v>104</v>
      </c>
      <c r="E44" s="16">
        <v>344</v>
      </c>
      <c r="F44" s="117" t="s">
        <v>105</v>
      </c>
      <c r="G44" s="16">
        <v>4068</v>
      </c>
      <c r="H44" s="13" t="s">
        <v>25</v>
      </c>
      <c r="I44" s="13" t="s">
        <v>25</v>
      </c>
    </row>
    <row r="45" spans="1:9" ht="130.15" customHeight="1" x14ac:dyDescent="0.25">
      <c r="A45" s="114" t="s">
        <v>25</v>
      </c>
      <c r="B45" s="118" t="s">
        <v>106</v>
      </c>
      <c r="C45" s="116" t="s">
        <v>107</v>
      </c>
      <c r="D45" s="105" t="s">
        <v>108</v>
      </c>
      <c r="E45" s="16" t="s">
        <v>139</v>
      </c>
      <c r="F45" s="105" t="s">
        <v>109</v>
      </c>
      <c r="G45" s="16">
        <v>3751</v>
      </c>
      <c r="H45" s="13" t="s">
        <v>25</v>
      </c>
      <c r="I45" s="13" t="s">
        <v>25</v>
      </c>
    </row>
    <row r="46" spans="1:9" ht="247.9" customHeight="1" x14ac:dyDescent="0.25">
      <c r="A46" s="114" t="s">
        <v>25</v>
      </c>
      <c r="B46" s="119" t="s">
        <v>110</v>
      </c>
      <c r="C46" s="120" t="s">
        <v>111</v>
      </c>
      <c r="D46" s="21"/>
      <c r="E46" s="5" t="s">
        <v>112</v>
      </c>
      <c r="F46" s="105" t="s">
        <v>113</v>
      </c>
      <c r="G46" s="10"/>
      <c r="H46" s="13" t="s">
        <v>25</v>
      </c>
      <c r="I46" s="13" t="s">
        <v>25</v>
      </c>
    </row>
    <row r="47" spans="1:9" ht="15.75" x14ac:dyDescent="0.25">
      <c r="A47" s="114" t="s">
        <v>25</v>
      </c>
      <c r="B47" s="121" t="s">
        <v>25</v>
      </c>
      <c r="C47" s="122" t="s">
        <v>25</v>
      </c>
      <c r="D47" s="105" t="s">
        <v>91</v>
      </c>
      <c r="E47" s="16">
        <v>0</v>
      </c>
      <c r="F47" s="16">
        <v>3751</v>
      </c>
      <c r="G47" s="10" t="s">
        <v>25</v>
      </c>
      <c r="H47" s="13" t="s">
        <v>25</v>
      </c>
      <c r="I47" s="13" t="s">
        <v>25</v>
      </c>
    </row>
    <row r="48" spans="1:9" ht="15.75" x14ac:dyDescent="0.25">
      <c r="A48" s="114" t="s">
        <v>25</v>
      </c>
      <c r="B48" s="121" t="s">
        <v>25</v>
      </c>
      <c r="C48" s="122" t="s">
        <v>25</v>
      </c>
      <c r="D48" s="105" t="s">
        <v>92</v>
      </c>
      <c r="E48" s="16">
        <v>0</v>
      </c>
      <c r="F48" s="16">
        <v>3751</v>
      </c>
      <c r="G48" s="10" t="s">
        <v>25</v>
      </c>
      <c r="H48" s="13" t="s">
        <v>25</v>
      </c>
      <c r="I48" s="13" t="s">
        <v>25</v>
      </c>
    </row>
    <row r="49" spans="1:9" ht="15.75" x14ac:dyDescent="0.25">
      <c r="A49" s="114" t="s">
        <v>25</v>
      </c>
      <c r="B49" s="121" t="s">
        <v>25</v>
      </c>
      <c r="C49" s="122" t="s">
        <v>25</v>
      </c>
      <c r="D49" s="105" t="s">
        <v>93</v>
      </c>
      <c r="E49" s="16">
        <v>0</v>
      </c>
      <c r="F49" s="16">
        <v>3751</v>
      </c>
      <c r="G49" s="10" t="s">
        <v>25</v>
      </c>
      <c r="H49" s="13" t="s">
        <v>25</v>
      </c>
      <c r="I49" s="13" t="s">
        <v>25</v>
      </c>
    </row>
    <row r="50" spans="1:9" ht="15.75" x14ac:dyDescent="0.25">
      <c r="A50" s="114" t="s">
        <v>25</v>
      </c>
      <c r="B50" s="121" t="s">
        <v>25</v>
      </c>
      <c r="C50" s="122" t="s">
        <v>25</v>
      </c>
      <c r="D50" s="105" t="s">
        <v>94</v>
      </c>
      <c r="E50" s="16">
        <v>0</v>
      </c>
      <c r="F50" s="16">
        <v>3751</v>
      </c>
      <c r="G50" s="10" t="s">
        <v>25</v>
      </c>
      <c r="H50" s="13" t="s">
        <v>25</v>
      </c>
      <c r="I50" s="13" t="s">
        <v>25</v>
      </c>
    </row>
    <row r="51" spans="1:9" ht="15.75" x14ac:dyDescent="0.25">
      <c r="A51" s="114" t="s">
        <v>25</v>
      </c>
      <c r="B51" s="121" t="s">
        <v>25</v>
      </c>
      <c r="C51" s="122" t="s">
        <v>25</v>
      </c>
      <c r="D51" s="105" t="s">
        <v>95</v>
      </c>
      <c r="E51" s="16">
        <v>0</v>
      </c>
      <c r="F51" s="16">
        <v>3751</v>
      </c>
      <c r="G51" s="10" t="s">
        <v>25</v>
      </c>
      <c r="H51" s="13" t="s">
        <v>25</v>
      </c>
      <c r="I51" s="13" t="s">
        <v>25</v>
      </c>
    </row>
    <row r="52" spans="1:9" ht="15.75" x14ac:dyDescent="0.25">
      <c r="A52" s="114" t="s">
        <v>25</v>
      </c>
      <c r="B52" s="121" t="s">
        <v>25</v>
      </c>
      <c r="C52" s="122" t="s">
        <v>25</v>
      </c>
      <c r="D52" s="105" t="s">
        <v>96</v>
      </c>
      <c r="E52" s="16" t="s">
        <v>86</v>
      </c>
      <c r="F52" s="16" t="s">
        <v>86</v>
      </c>
      <c r="G52" s="10" t="s">
        <v>25</v>
      </c>
      <c r="H52" s="13" t="s">
        <v>25</v>
      </c>
      <c r="I52" s="13" t="s">
        <v>25</v>
      </c>
    </row>
    <row r="53" spans="1:9" ht="283.14999999999998" customHeight="1" x14ac:dyDescent="0.25">
      <c r="A53" s="114" t="s">
        <v>25</v>
      </c>
      <c r="B53" s="123" t="s">
        <v>114</v>
      </c>
      <c r="C53" s="120" t="s">
        <v>115</v>
      </c>
      <c r="D53" s="124" t="s">
        <v>116</v>
      </c>
      <c r="E53" s="18">
        <v>0</v>
      </c>
      <c r="F53" s="125" t="s">
        <v>117</v>
      </c>
      <c r="G53" s="16">
        <v>3751</v>
      </c>
      <c r="H53" s="13" t="s">
        <v>25</v>
      </c>
      <c r="I53" s="13" t="s">
        <v>25</v>
      </c>
    </row>
    <row r="54" spans="1:9" ht="211.15" customHeight="1" x14ac:dyDescent="0.25">
      <c r="A54" s="114" t="s">
        <v>25</v>
      </c>
      <c r="B54" s="126" t="s">
        <v>118</v>
      </c>
      <c r="C54" s="127" t="s">
        <v>119</v>
      </c>
      <c r="D54" s="8" t="s">
        <v>120</v>
      </c>
      <c r="E54" s="19" t="s">
        <v>86</v>
      </c>
      <c r="F54" s="125" t="s">
        <v>121</v>
      </c>
      <c r="G54" s="19" t="s">
        <v>86</v>
      </c>
      <c r="H54" s="13" t="s">
        <v>25</v>
      </c>
      <c r="I54" s="13" t="s">
        <v>25</v>
      </c>
    </row>
    <row r="55" spans="1:9" ht="30" x14ac:dyDescent="0.25">
      <c r="A55" s="128" t="s">
        <v>122</v>
      </c>
      <c r="B55" s="129" t="s">
        <v>123</v>
      </c>
      <c r="C55" s="130">
        <v>350</v>
      </c>
      <c r="D55" s="131" t="s">
        <v>140</v>
      </c>
      <c r="E55" s="131"/>
      <c r="F55" s="76"/>
      <c r="G55" s="131"/>
      <c r="H55" s="76"/>
    </row>
    <row r="56" spans="1:9" ht="15.75" hidden="1" x14ac:dyDescent="0.25">
      <c r="A56" s="132"/>
      <c r="B56" s="133"/>
      <c r="C56" s="133"/>
      <c r="D56" s="133"/>
      <c r="E56" s="133"/>
      <c r="G56" s="133"/>
    </row>
    <row r="57" spans="1:9" ht="15.75" hidden="1" x14ac:dyDescent="0.25">
      <c r="A57" s="132"/>
      <c r="B57" s="133"/>
      <c r="C57" s="133"/>
      <c r="D57" s="133"/>
      <c r="E57" s="133"/>
      <c r="G57" s="133"/>
    </row>
    <row r="58" spans="1:9" ht="15.75" hidden="1" x14ac:dyDescent="0.25">
      <c r="A58" s="132"/>
      <c r="B58" s="133"/>
      <c r="C58" s="133"/>
      <c r="D58" s="133"/>
      <c r="E58" s="133"/>
      <c r="G58" s="133"/>
    </row>
  </sheetData>
  <sheetProtection sheet="1" insertHyperlinks="0" selectLockedCells="1"/>
  <phoneticPr fontId="4" type="noConversion"/>
  <dataValidations count="24">
    <dataValidation type="list" allowBlank="1" showInputMessage="1" showErrorMessage="1" sqref="E34" xr:uid="{00000000-0002-0000-0000-000000000000}">
      <formula1>"Yes, No"</formula1>
    </dataValidation>
    <dataValidation type="whole" allowBlank="1" showInputMessage="1" showErrorMessage="1" sqref="E43:E44 G43 E53 E20:E24 G47" xr:uid="{00000000-0002-0000-0000-000001000000}">
      <formula1>0</formula1>
      <formula2>10000000</formula2>
    </dataValidation>
    <dataValidation type="whole" allowBlank="1" showInputMessage="1" showErrorMessage="1" sqref="G20:G24" xr:uid="{00000000-0002-0000-0000-000002000000}">
      <formula1>0</formula1>
      <formula2>100000000</formula2>
    </dataValidation>
    <dataValidation type="whole" allowBlank="1" showInputMessage="1" showErrorMessage="1" sqref="G44:G45" xr:uid="{00000000-0002-0000-0000-000003000000}">
      <formula1>0</formula1>
      <formula2>1000000000</formula2>
    </dataValidation>
    <dataValidation type="textLength" allowBlank="1" showInputMessage="1" showErrorMessage="1" promptTitle="Character Length Limit" prompt="No more than 1,500 characters" sqref="E35 E27:E28 E30:E32" xr:uid="{00000000-0002-0000-0000-000004000000}">
      <formula1>0</formula1>
      <formula2>1500</formula2>
    </dataValidation>
    <dataValidation type="textLength" allowBlank="1" showInputMessage="1" showErrorMessage="1" promptTitle="Character Length Limitation" prompt="No more than 1,500 characters" sqref="E17" xr:uid="{00000000-0002-0000-0000-000005000000}">
      <formula1>0</formula1>
      <formula2>1500</formula2>
    </dataValidation>
    <dataValidation allowBlank="1" showInputMessage="1" showErrorMessage="1" promptTitle="Lead Contact Person Name" prompt="Input the lead contact person's name in this cell." sqref="B7" xr:uid="{00000000-0002-0000-0000-000006000000}"/>
    <dataValidation allowBlank="1" showInputMessage="1" showErrorMessage="1" promptTitle="Title" prompt="Input the lead contact person's title in this cell." sqref="C7" xr:uid="{00000000-0002-0000-0000-000007000000}"/>
    <dataValidation allowBlank="1" showInputMessage="1" showErrorMessage="1" promptTitle="County Name" prompt="Input the email address of the lead contact person in this cell." sqref="D7" xr:uid="{00000000-0002-0000-0000-000008000000}"/>
    <dataValidation allowBlank="1" showInputMessage="1" showErrorMessage="1" promptTitle="County Name" prompt="Input the name of the county for which this LHP is being completed in this cell." sqref="E7" xr:uid="{00000000-0002-0000-0000-000009000000}"/>
    <dataValidation allowBlank="1" showErrorMessage="1" sqref="E29 E11:E16 E37:E42 E45 G11:G15" xr:uid="{00000000-0002-0000-0000-00000A000000}"/>
    <dataValidation type="textLength" allowBlank="1" showErrorMessage="1" promptTitle="Character Length Limitation" prompt="No more than 1,500 characters" sqref="E18" xr:uid="{00000000-0002-0000-0000-00000B000000}">
      <formula1>0</formula1>
      <formula2>1500</formula2>
    </dataValidation>
    <dataValidation type="list" allowBlank="1" showInputMessage="1" showErrorMessage="1" sqref="E25" xr:uid="{00000000-0002-0000-0000-00000C000000}">
      <formula1>"Yes, No, Work completed in 2022 with administrative finalization by 3/10/2023"</formula1>
    </dataValidation>
    <dataValidation allowBlank="1" showInputMessage="1" showErrorMessage="1" promptTitle="MCP Name" prompt="Input the MCP name in this cell." sqref="A7" xr:uid="{00000000-0002-0000-0000-00000D000000}"/>
    <dataValidation type="textLength" allowBlank="1" showInputMessage="1" showErrorMessage="1" sqref="G33 G9" xr:uid="{00000000-0002-0000-0000-00000E000000}">
      <formula1>0</formula1>
      <formula2>1000</formula2>
    </dataValidation>
    <dataValidation allowBlank="1" showInputMessage="1" showErrorMessage="1" promptTitle="Priority Area" prompt="Input priority area in this cell." sqref="A8" xr:uid="{19CE7592-7AD9-40D7-9F6C-A8F8CC6CA3AE}"/>
    <dataValidation allowBlank="1" showInputMessage="1" showErrorMessage="1" promptTitle="Measurement Area" prompt="Input meaurement area in this cell. " sqref="B8" xr:uid="{1436AF4E-C3FB-4352-A66E-2AFF1ABBECA2}"/>
    <dataValidation allowBlank="1" showInputMessage="1" showErrorMessage="1" promptTitle="Availibile" prompt="Input availibilty in this cell." sqref="C8" xr:uid="{2B7E3096-EC06-4C9B-A4B3-09F32F1E6A70}"/>
    <dataValidation allowBlank="1" showInputMessage="1" showErrorMessage="1" promptTitle="Measure Numerator" prompt="Input measure numerator in this cell." sqref="D8" xr:uid="{4EF821AC-B8A6-41F3-B2DE-4248A4170EBD}"/>
    <dataValidation allowBlank="1" showInputMessage="1" showErrorMessage="1" promptTitle="MCP Numerator Submission" prompt="Input MCP Numerator Submission in this cell. " sqref="E8" xr:uid="{D9F8BAD3-AC6A-4E15-9482-7BC220B8C2D5}"/>
    <dataValidation allowBlank="1" showInputMessage="1" showErrorMessage="1" promptTitle="Measure Denominator" prompt="Input measure denominator in this cell." sqref="F8" xr:uid="{2211DCB8-3C49-4E77-A358-956FE38C4394}"/>
    <dataValidation allowBlank="1" showInputMessage="1" showErrorMessage="1" promptTitle="MCP Denominator Submission" prompt="Input MCP denominator submission in this cell." sqref="G8" xr:uid="{BCC82C21-0969-4649-9DA2-E8043F0436E7}"/>
    <dataValidation allowBlank="1" showInputMessage="1" showErrorMessage="1" promptTitle="Measure Denominator Methodology" prompt="Input measure denominatory methodology in this cell." sqref="H8" xr:uid="{1FCBF656-4C6B-403B-8671-CF28961122D2}"/>
    <dataValidation allowBlank="1" showInputMessage="1" showErrorMessage="1" promptTitle="MCP Denominator Methodology" prompt="Input MCP denominator methodology in this cell." sqref="I8" xr:uid="{54131C52-FAD6-4C02-9AB3-5D4C8A2216A0}"/>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5" sqref="B5"/>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9" t="s">
        <v>124</v>
      </c>
    </row>
    <row r="2" spans="1:2" ht="90" x14ac:dyDescent="0.25">
      <c r="A2" s="1" t="s">
        <v>125</v>
      </c>
      <c r="B2" s="2" t="s">
        <v>126</v>
      </c>
    </row>
    <row r="3" spans="1:2" ht="75" x14ac:dyDescent="0.25">
      <c r="A3" s="1" t="s">
        <v>127</v>
      </c>
      <c r="B3" s="2" t="s">
        <v>128</v>
      </c>
    </row>
    <row r="4" spans="1:2" ht="90" x14ac:dyDescent="0.25">
      <c r="A4" s="1" t="s">
        <v>129</v>
      </c>
      <c r="B4" s="2" t="s">
        <v>130</v>
      </c>
    </row>
    <row r="5" spans="1:2" ht="120" x14ac:dyDescent="0.25">
      <c r="A5" s="1" t="s">
        <v>55</v>
      </c>
      <c r="B5" s="2" t="s">
        <v>131</v>
      </c>
    </row>
    <row r="6" spans="1:2" ht="60" x14ac:dyDescent="0.25">
      <c r="A6" s="1" t="s">
        <v>132</v>
      </c>
      <c r="B6" s="2" t="s">
        <v>133</v>
      </c>
    </row>
    <row r="7" spans="1:2" ht="60" x14ac:dyDescent="0.25">
      <c r="A7" s="1" t="s">
        <v>134</v>
      </c>
      <c r="B7" s="2" t="s">
        <v>135</v>
      </c>
    </row>
  </sheetData>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5.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DHCSDOC-1832079576-4491</_dlc_DocId>
    <_dlc_DocIdUrl xmlns="69bc34b3-1921-46c7-8c7a-d18363374b4b">
      <Url>https://dhcscagovauthoring/services/_layouts/15/DocIdRedir.aspx?ID=DHCSDOC-1832079576-4491</Url>
      <Description>DHCSDOC-1832079576-4491</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B24C22EE-E3C5-4ACA-9E5D-C546C587DA9B}"/>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9B033CBE-ACCE-4B9E-A89D-9692791C0195}">
  <ds:schemaRefs>
    <ds:schemaRef ds:uri="http://www.imanage.com/work/xmlschema"/>
  </ds:schemaRefs>
</ds:datastoreItem>
</file>

<file path=customXml/itemProps5.xml><?xml version="1.0" encoding="utf-8"?>
<ds:datastoreItem xmlns:ds="http://schemas.openxmlformats.org/officeDocument/2006/customXml" ds:itemID="{F8C7E11C-CA21-4E7A-88CD-BF132355BA18}">
  <ds:schemaRefs>
    <ds:schemaRef ds:uri="http://schemas.microsoft.com/office/2006/metadata/properties"/>
    <ds:schemaRef ds:uri="http://schemas.microsoft.com/office/2006/documentManagement/types"/>
    <ds:schemaRef ds:uri="http://purl.org/dc/terms/"/>
    <ds:schemaRef ds:uri="d7455f7f-a7bf-4197-be4b-2c6f1eafd06e"/>
    <ds:schemaRef ds:uri="http://www.w3.org/XML/1998/namespace"/>
    <ds:schemaRef ds:uri="http://schemas.openxmlformats.org/package/2006/metadata/core-properties"/>
    <ds:schemaRef ds:uri="http://purl.org/dc/elements/1.1/"/>
    <ds:schemaRef ds:uri="http://schemas.microsoft.com/office/infopath/2007/PartnerControls"/>
    <ds:schemaRef ds:uri="1e76f68e-a217-4195-bd04-97ef1dbc59eb"/>
    <ds:schemaRef ds:uri="e40804ba-1057-4418-89bb-79e583b76e4f"/>
    <ds:schemaRef ds:uri="http://purl.org/dc/dcmitype/"/>
  </ds:schemaRefs>
</ds:datastoreItem>
</file>

<file path=customXml/itemProps6.xml><?xml version="1.0" encoding="utf-8"?>
<ds:datastoreItem xmlns:ds="http://schemas.openxmlformats.org/officeDocument/2006/customXml" ds:itemID="{A260D2BB-76D9-43D4-8BA8-6CC350E2E6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HHIP Measures</vt:lpstr>
      <vt:lpstr>Service Definitions</vt:lpstr>
      <vt:lpstr>TitleRegion1.A6.E7.1</vt:lpstr>
      <vt:lpstr>TitleRegion1.a6.g6.1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S1-Partnership-Healthcare-of-CA-Lake</dc:title>
  <dc:subject/>
  <dc:creator>Katherine Laurila</dc:creator>
  <cp:keywords/>
  <dc:description/>
  <cp:lastModifiedBy>Diana Dolloff</cp:lastModifiedBy>
  <cp:revision/>
  <dcterms:created xsi:type="dcterms:W3CDTF">2022-02-11T23:08:36Z</dcterms:created>
  <dcterms:modified xsi:type="dcterms:W3CDTF">2024-06-11T16:22:00Z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