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7" documentId="8_{4BDF6ACC-66DD-43C8-8CE6-95DAC74AD58D}" xr6:coauthVersionLast="47" xr6:coauthVersionMax="47" xr10:uidLastSave="{A8A8CCDA-5F4D-4562-AB9F-82C78E45751E}"/>
  <workbookProtection workbookAlgorithmName="SHA-512" workbookHashValue="kWqiMmJfZcU7QoQOWtVR/9hYRTkHUpjWtP0caACCML4N3hohPyamfWxM9M/zhOTAmB1rW8bmyY6QXALJb5kmqg==" workbookSaltValue="QWcZRlGa4pC0Ik5p4ZFsFw==" workbookSpinCount="100000"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6.e7.1">Table1[[#Headers],[MCP Name]]</definedName>
    <definedName name="TitleRegion2.a9.i56.1">Table223[#Headers]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<sst xmlns="http://schemas.openxmlformats.org/spreadsheetml/2006/main" count="383" uniqueCount="138">
  <si>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</si>
  <si>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</si>
  <si>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</si>
  <si>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</si>
  <si>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</si>
  <si>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</si>
  <si>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</si>
  <si>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Partnership HealthPlan of California</t>
  </si>
  <si>
    <t>Lisa O'Connell</t>
  </si>
  <si>
    <t>Associate Director of Housing and Incentive Programs</t>
  </si>
  <si>
    <t>HHIPGrants@partnershiphp.org</t>
  </si>
  <si>
    <t>Lassen</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</si>
  <si>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</si>
  <si>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</si>
  <si>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</si>
  <si>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</si>
  <si>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</si>
  <si>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</si>
  <si>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</si>
  <si>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</si>
  <si>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</si>
  <si>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</si>
  <si>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</si>
  <si>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</si>
  <si>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</si>
  <si>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</si>
  <si>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</si>
  <si>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</si>
  <si>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We were not providing any CalAIM services in this county before July 1, 2022.  Thus, we did not have the data for the January-April 2022 measurement period.  Instead, we used the county’s point in time (PIT) counts to estimate the number of PHC members experiencing homelessness.  Our data show that, in general, 90% of those counted in the PIT count are PHC members or qualify for PHC at the time of the count.</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</si>
  <si>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</si>
  <si>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</si>
  <si>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</si>
  <si>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N/A.  While PHC is beginning to member match data for many of our counties, our DSA was sent to HMIS Administrators in 2022 and requested HMIS data for only the first measurement period (May 1 – December 31, 2022) and second measurement period (January 1 – October 31, 2023) based on the initial HHIP program requirements.  We were not made aware of the resubmission data for January 1 – April 30, 2022 (and did not include this as a scope requirement in our DSA) as the S1 Template was not provided by DHCS until January 2023. We are currently focusing on member matching our data for May 1 – December 31, 2022 and will not be reaching out to those Administrators to member match data for the resubmission dates of January 1 – April 30, 2022.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</si>
  <si>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</si>
  <si>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</si>
  <si>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</si>
  <si>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</si>
  <si>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</si>
  <si>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</si>
  <si>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</si>
  <si>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</si>
  <si>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</si>
  <si>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</si>
  <si>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</si>
  <si>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</si>
  <si>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</si>
  <si>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PHC has worked with Lassen’s provider network, both ECM/CS providers and the CoC, in determining that our providers serve as a better CES access point.  Allowing our housing providers to act as the entrance point for CES makes it a more efficient process for members to access housing services. PHC works with each ECM and CS housing provider on referrals to help strengthen access and ensure connectivity to CES/HMIS for our members, where applicable.    
During the last reporting period, PHC collaborated with the local CoC to understand the CES process better and we continue working to help our providers understand the CES process for better referrals.  
PHC is also updating our public facing website to include more information about CES access points for Lassen County providers and members.  These community pages on our website can be accessed by both providers and members to reach the CES access points.  Public access helps PHC members self-refer as well as providers, like PCPs, access information for PHC members as needed.
PHC continues to ensure that our ECM and CS providers are aware of CES access points as we collaborate with them and the CoC.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</si>
  <si>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</si>
  <si>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</si>
  <si>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</si>
  <si>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</si>
  <si>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</si>
  <si>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</si>
  <si>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</si>
  <si>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</si>
  <si>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</si>
  <si>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</si>
  <si>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t>n/a</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</si>
  <si>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</si>
  <si>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</si>
  <si>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</si>
  <si>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</si>
  <si>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</si>
  <si>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</si>
  <si>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</si>
  <si>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Lassen County identified disparities among the Indigenous Population throughout the county, consistent with data from other counties in the region.</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</si>
  <si>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</si>
  <si>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Population Health’s Community Outreach Representative for Lassen County is actively working on building more partnerships and relationships throughout Lassen County. Currently, there are connections with Lassen County Community and Social Services Division. Contact: Grace Poor, gpoor@co.lassen.ca.us and Krystal Dalton, kdalton@co.lassen.ca.us. The Population Health Dept supplied Lassen County with 120 backpacks that contained a fleece blanket, a beanie, two pairs of warm socks, and a hygiene kit (toothbrush, toothpaste, and floss) for their 2023 PIT Count. PHC is also supporting Lassen County through Enhanced Care Management (ECM) and Community Support (CS) services through CalAIM. The CalAIM team is actively working to identify and contract with ECM and CS providers in the area.</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</si>
  <si>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</si>
  <si>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</si>
  <si>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</si>
  <si>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Investments were not funded by this reporting period of 5/1/2022 – 12/31/2022 as funds were received by DHCS in mid-November and CoC had not signed off on DSA until 2023.  Lassen however has progressed with several goals.  
Service Coordination and Administration: PHC continues to collaborate with Lassen County to identify new CS providers and build partnerships to help reduce and prevent homelessness.  This collaboration is helping both the County and PHC understand each other’s processes so together we can work on building capacity and services.
Rapid Rehousing and Shelter Diversion: PHC and Lassen County have worked on supporting HHAP goals for shelter and rehousing to ensure members are supported with adequate CS Services.  PHC collaborates with the CoC and other housing providers to help identify both potential resources as well as improvements through coordination with CS providers.
Street Outreach: Lassen county has been focusing more on street outreach and has been able to connect and begin tracking those they refer to services.
PIT Count: PHC donated 120 backpacks filled with supplies to Lassen County for use in conducting a successful PIT count.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</si>
  <si>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</si>
  <si>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Data Collection and Member Matching: PHC and the HMIS Administrator are working to exchange member and HMIS data.  The process of member matching health data with HMIS data is a very slow and sometimes manual process, as it is the exchange of data with different systems and information.    
Workforce: Being a more rural county, there are workforce issues which make it challenging to meet data collection and other service goals.
Housing: Insufficient housing resources (sites as well as buildings for conversion) in the community make it challenging to achieve goals. To some degree, all areas of the Investment Plan are affected but particularly the success of development of new permanent and short term housing and prevention efforts. 
Shelter Improvements: Sustainability for operational support and non-permanent supportive housing resources is uncertain. The County size limits the range of providers and resources available within the community.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</si>
  <si>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</si>
  <si>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PHC continues to work on identifying Lassen County’s strengths and weaknesses while determining where there are opportunities in the community.  In this short period of time, there are still many lessons to be learned from our collaborations and our investments.  
PHC will continue to address some of the challenges that have already been identified, including the need for housing throughout the community and the State as well as time and effort allocated to helping support the need for a larger workforce.
Based on lessons learned from this past reporting period, PHC will build in more time to fully analyze and develop a more permanent process for continued data sharing across two different systems.  PHC will continue to analyze and identify alternative strategies and funding sources to build capacity of housing resources, including sites and buildings.
PHC requires that both the MOU and DSA be signed in order to send funding so that there is a process in place and assurance that data is shared per DHCS guidelines.  More allowance for time to get MOU and DSA developed, reviewed and signed would assist in being able to distribute the funds as received.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</si>
  <si>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</si>
  <si>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</si>
  <si>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</si>
  <si>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</si>
  <si>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t>25, designated rural county for street outreach</t>
  </si>
  <si>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</si>
  <si>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</si>
  <si>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Partnership HealthPlan (PHC) identified members through the following process:
• Applying our internal risk stratification algorithm to all members, we identified those with the highest risk.
• We compared the CIN numbers of those identified as high risk through this process to PHC’s data that we have used to determine those experiencing homeless; i.e.:
o Those living in a shelter or congregate environment for those who are homeless
o Those at a “general delivery” or a similar address used by the county for homeless members
o Those who have been diagnosed as being homeless by one of our providers, using the proper diagnosis codes.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</si>
  <si>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</si>
  <si>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</si>
  <si>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</si>
  <si>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</si>
  <si>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</si>
  <si>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</si>
  <si>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</si>
  <si>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</si>
  <si>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</si>
  <si>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</si>
  <si>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</si>
  <si>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</si>
  <si>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</si>
  <si>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</si>
  <si>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</si>
  <si>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</si>
  <si>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</si>
  <si>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</si>
  <si>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</si>
  <si>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</si>
  <si>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</si>
  <si>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</si>
  <si>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</si>
  <si>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</si>
  <si>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</si>
  <si>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</si>
  <si>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</si>
  <si>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</si>
  <si>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</si>
  <si>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</si>
  <si>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</si>
  <si>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</si>
  <si>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</si>
  <si>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</si>
  <si>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</si>
  <si>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</si>
  <si>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</si>
  <si>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</si>
  <si>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</si>
  <si>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</si>
  <si>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</si>
  <si>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</si>
  <si>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</si>
  <si>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</si>
  <si>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</si>
  <si>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</si>
  <si>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</si>
  <si>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</si>
  <si>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</si>
  <si>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</si>
  <si>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</si>
  <si>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</si>
  <si>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</si>
  <si>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The Housing and Homeless Incentive Program Measures sheet is for the Managed Care Plans to report a set of quantative and narrative measures describing their performance during the period from May 1, 2022 to December 31,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</si>
</sst>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u/>
      <sz val="11"/>
      <color theme="10"/>
      <name val="Calibri"/>
      <family val="2"/>
      <scheme val="minor"/>
    </font>
    <font>
      <b/>
      <sz val="10"/>
      <color theme="0"/>
      <name val="Arial"/>
      <family val="2"/>
    </font>
    <font>
      <b/>
      <sz val="18"/>
      <name val="Arial"/>
      <family val="2"/>
    </font>
    <font>
      <u/>
      <sz val="12"/>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8" fillId="0" borderId="0" applyNumberFormat="0" applyFill="0" applyBorder="0" applyAlignment="0" applyProtection="0"/>
  </cellStyleXfs>
  <cellXfs count="151">
    <xf numFmtId="0" fontId="0" fillId="0" borderId="0" xfId="0"/>
    <xf numFmtId="0" fontId="0" fillId="0" borderId="0" xfId="0" applyProtection="1"/>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15" xfId="0" applyFont="1" applyFill="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7" fillId="0" borderId="0" xfId="0" applyFont="1" applyProtection="1">
      <protection locked="0"/>
    </xf>
    <xf numFmtId="0" fontId="0" fillId="0" borderId="0" xfId="0" applyProtection="1">
      <protection locked="0"/>
    </xf>
    <xf numFmtId="0" fontId="29"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3" fillId="10" borderId="2"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3" xfId="1"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1" fillId="0" borderId="0" xfId="0" applyFont="1" applyProtection="1">
      <protection locked="0"/>
    </xf>
    <xf numFmtId="0" fontId="1" fillId="0" borderId="0" xfId="0" applyFont="1" applyAlignment="1" applyProtection="1">
      <alignment vertical="top"/>
    </xf>
    <xf numFmtId="0" fontId="2" fillId="0" borderId="0" xfId="0" applyFont="1" applyAlignment="1" applyProtection="1">
      <alignment vertical="top"/>
    </xf>
    <xf numFmtId="0" fontId="6" fillId="0" borderId="13" xfId="0" applyFont="1" applyBorder="1" applyAlignment="1" applyProtection="1">
      <alignment horizontal="left" vertical="top" wrapText="1"/>
    </xf>
    <xf numFmtId="0" fontId="28" fillId="0" borderId="13" xfId="1" applyBorder="1" applyAlignment="1" applyProtection="1">
      <alignment horizontal="left" vertical="top" wrapText="1"/>
    </xf>
    <xf numFmtId="0" fontId="17" fillId="0" borderId="13" xfId="0" applyFont="1" applyBorder="1" applyAlignment="1" applyProtection="1">
      <alignment horizontal="lef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0" fillId="0" borderId="0" xfId="0" applyFont="1" applyProtection="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18" fillId="6" borderId="11" xfId="0" applyFont="1" applyFill="1" applyBorder="1" applyAlignment="1" applyProtection="1">
      <alignment horizontal="center" vertical="top"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18" fillId="6" borderId="10" xfId="0" applyFont="1" applyFill="1" applyBorder="1" applyAlignment="1" applyProtection="1">
      <alignment horizontal="center" vertical="top" wrapText="1"/>
      <protection locked="0"/>
    </xf>
    <xf numFmtId="0" fontId="18" fillId="6" borderId="0" xfId="0" applyFont="1" applyFill="1" applyAlignment="1" applyProtection="1">
      <alignment horizontal="center" vertical="top" wrapText="1"/>
      <protection locked="0"/>
    </xf>
    <xf numFmtId="0" fontId="18" fillId="6" borderId="19" xfId="0" applyFont="1" applyFill="1" applyBorder="1" applyAlignment="1" applyProtection="1">
      <alignment horizontal="center"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border>
      <protection locked="0" hidden="0"/>
    </dxf>
    <dxf>
      <font>
        <strike val="0"/>
        <outline val="0"/>
        <shadow val="0"/>
        <vertAlign val="baseline"/>
        <sz val="12"/>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91040D-4E6A-4CEC-AE1E-501A25605660}" name="Table1" displayName="Table1" ref="A6:E7" totalsRowShown="0" headerRowDxfId="9" dataDxfId="7" headerRowBorderDxfId="8" tableBorderDxfId="6" totalsRowBorderDxfId="5">
  <autoFilter ref="A6:E7" xr:uid="{2E91040D-4E6A-4CEC-AE1E-501A25605660}"/>
  <tableColumns count="5">
    <tableColumn id="1" xr3:uid="{4FBD31A4-21BD-439F-BBE2-41A8EBA077BA}" name="MCP Name" dataDxfId="4"/>
    <tableColumn id="2" xr3:uid="{9E6E9860-FBA1-4317-878E-260B98DECE96}" name="Lead Contact Person Name" dataDxfId="3"/>
    <tableColumn id="3" xr3:uid="{C7542CEF-36D5-4041-96D0-257430C2B834}" name="Title" dataDxfId="2"/>
    <tableColumn id="4" xr3:uid="{51AFC0D1-B98C-426A-A190-2C0D372569E2}" name="Contact Email Address" dataDxfId="1" dataCellStyle="Hyperlink"/>
    <tableColumn id="5" xr3:uid="{ACCA74A7-2C08-4797-843B-E63649DD60C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A2" zoomScale="66" zoomScaleNormal="66" zoomScaleSheetLayoutView="85" workbookViewId="0">
      <selection activeCell="A9" sqref="A9"/>
    </sheetView>
  </sheetViews>
  <sheetFormatPr defaultColWidth="0" defaultRowHeight="14.5" zeroHeight="1" x14ac:dyDescent="0.35"/>
  <cols>
    <col min="1" max="1" width="28.453125" style="18" customWidth="1"/>
    <col min="2" max="2" width="45.54296875" style="18" customWidth="1"/>
    <col min="3" max="3" width="22.453125" style="18" customWidth="1"/>
    <col min="4" max="4" width="63.26953125" style="18" customWidth="1"/>
    <col min="5" max="5" width="54.453125" style="18" customWidth="1"/>
    <col min="6" max="6" width="53.453125" style="18" customWidth="1"/>
    <col min="7" max="7" width="49.54296875" style="18" customWidth="1"/>
    <col min="8" max="9" width="53.453125" style="18" customWidth="1"/>
    <col min="10" max="10" width="0" style="18" hidden="1"/>
    <col min="11" max="11" width="31.453125" style="18" hidden="1" customWidth="1"/>
    <col min="12" max="12" width="15.54296875" style="18" hidden="1" customWidth="1"/>
    <col min="13" max="13" width="12.54296875" style="18" hidden="1" customWidth="1"/>
    <col min="14" max="14" width="36.453125" style="18" hidden="1" customWidth="1"/>
    <col min="15" max="15" width="30.453125" style="18" hidden="1" customWidth="1"/>
    <col min="16" max="16" width="15.26953125" style="18" hidden="1" customWidth="1"/>
    <col min="17" max="18" width="14.54296875" style="18" hidden="1" customWidth="1"/>
    <col min="19" max="16384" width="9.26953125" style="18" hidden="1"/>
  </cols>
  <sheetData>
    <row r="1" spans="1:17" ht="23.5" hidden="1" customHeight="1" x14ac:dyDescent="0.35">
      <c r="A1" s="17"/>
    </row>
    <row r="2" spans="1:17" s="1" customFormat="1" ht="23.5" customHeight="1" x14ac:dyDescent="0.5">
      <c r="A2" s="137"/>
    </row>
    <row r="3" spans="1:17" s="1" customFormat="1" ht="23.5" customHeight="1" x14ac:dyDescent="0.35">
      <c r="A3" s="19" t="s">
        <v>137</v>
      </c>
    </row>
    <row r="4" spans="1:17" s="1" customFormat="1" ht="20" x14ac:dyDescent="0.35">
      <c r="A4" s="20" t="s">
        <v>0</v>
      </c>
      <c r="B4" s="129"/>
      <c r="C4" s="129"/>
      <c r="D4" s="130"/>
      <c r="E4" s="130"/>
      <c r="F4" s="130"/>
      <c r="G4" s="130"/>
      <c r="H4" s="130"/>
      <c r="I4" s="130"/>
      <c r="K4" s="129"/>
      <c r="L4" s="129"/>
      <c r="M4" s="129"/>
      <c r="N4" s="129"/>
      <c r="O4" s="129"/>
      <c r="P4" s="129"/>
      <c r="Q4" s="129"/>
    </row>
    <row r="5" spans="1:17" s="1" customFormat="1" ht="15.5" x14ac:dyDescent="0.35">
      <c r="A5" s="22" t="s">
        <v>1</v>
      </c>
      <c r="E5" s="130"/>
      <c r="F5" s="130"/>
      <c r="G5" s="130"/>
      <c r="H5" s="130"/>
      <c r="I5" s="130"/>
      <c r="K5" s="129"/>
      <c r="L5" s="129"/>
      <c r="M5" s="129"/>
      <c r="N5" s="129"/>
      <c r="O5" s="129"/>
      <c r="P5" s="129"/>
      <c r="Q5" s="129"/>
    </row>
    <row r="6" spans="1:17" ht="15.5" x14ac:dyDescent="0.35">
      <c r="A6" s="118" t="s">
        <v>2</v>
      </c>
      <c r="B6" s="119" t="s">
        <v>3</v>
      </c>
      <c r="C6" s="119" t="s">
        <v>4</v>
      </c>
      <c r="D6" s="119" t="s">
        <v>5</v>
      </c>
      <c r="E6" s="120" t="s">
        <v>6</v>
      </c>
      <c r="F6" s="130"/>
      <c r="G6" s="130"/>
      <c r="H6" s="130"/>
      <c r="I6" s="130"/>
      <c r="K6" s="21"/>
      <c r="L6" s="21"/>
      <c r="M6" s="21"/>
      <c r="N6" s="21"/>
      <c r="O6" s="21"/>
      <c r="P6" s="21"/>
      <c r="Q6" s="21"/>
    </row>
    <row r="7" spans="1:17" s="128" customFormat="1" ht="46.5" x14ac:dyDescent="0.35">
      <c r="A7" s="121" t="s">
        <v>7</v>
      </c>
      <c r="B7" s="122" t="s">
        <v>8</v>
      </c>
      <c r="C7" s="122" t="s">
        <v>9</v>
      </c>
      <c r="D7" s="126" t="s">
        <v>10</v>
      </c>
      <c r="E7" s="127" t="s">
        <v>11</v>
      </c>
      <c r="F7" s="130"/>
      <c r="G7" s="130"/>
      <c r="H7" s="130"/>
      <c r="I7" s="130"/>
      <c r="K7" s="21"/>
      <c r="L7" s="21"/>
      <c r="M7" s="21"/>
      <c r="N7" s="21"/>
      <c r="O7" s="21"/>
      <c r="P7" s="21"/>
      <c r="Q7" s="21"/>
    </row>
    <row r="8" spans="1:17" s="1" customFormat="1" ht="15.5" x14ac:dyDescent="0.35">
      <c r="A8" s="131"/>
      <c r="B8" s="131"/>
      <c r="C8" s="131"/>
      <c r="D8" s="132"/>
      <c r="E8" s="133"/>
      <c r="F8" s="130"/>
      <c r="G8" s="130"/>
      <c r="H8" s="130"/>
      <c r="I8" s="130"/>
      <c r="K8" s="129"/>
      <c r="L8" s="129"/>
      <c r="M8" s="129"/>
      <c r="N8" s="129"/>
      <c r="O8" s="129"/>
      <c r="P8" s="129"/>
      <c r="Q8" s="129"/>
    </row>
    <row r="9" spans="1:17" ht="15.5" x14ac:dyDescent="0.35">
      <c r="A9" s="123" t="s">
        <v>12</v>
      </c>
      <c r="B9" s="124" t="s">
        <v>13</v>
      </c>
      <c r="C9" s="124" t="s">
        <v>14</v>
      </c>
      <c r="D9" s="125" t="s">
        <v>15</v>
      </c>
      <c r="E9" s="125" t="s">
        <v>16</v>
      </c>
      <c r="F9" s="23" t="s">
        <v>17</v>
      </c>
      <c r="G9" s="23" t="s">
        <v>18</v>
      </c>
      <c r="H9" s="23" t="s">
        <v>19</v>
      </c>
      <c r="I9" s="23" t="s">
        <v>20</v>
      </c>
      <c r="J9" s="18" t="s">
        <v>21</v>
      </c>
    </row>
    <row r="10" spans="1:17" ht="189" customHeight="1" x14ac:dyDescent="0.35">
      <c r="A10" s="24" t="s">
        <v>22</v>
      </c>
      <c r="B10" s="25" t="s">
        <v>23</v>
      </c>
      <c r="C10" s="26" t="s">
        <v>24</v>
      </c>
      <c r="D10" s="138" t="s">
        <v>25</v>
      </c>
      <c r="E10" s="139" t="s">
        <v>25</v>
      </c>
      <c r="F10" s="16" t="s">
        <v>26</v>
      </c>
      <c r="G10" s="2">
        <v>92</v>
      </c>
      <c r="H10" s="16" t="s">
        <v>27</v>
      </c>
      <c r="I10" s="16" t="s">
        <v>28</v>
      </c>
    </row>
    <row r="11" spans="1:17" ht="240" customHeight="1" x14ac:dyDescent="0.35">
      <c r="A11" s="27" t="s">
        <v>29</v>
      </c>
      <c r="B11" s="28"/>
      <c r="C11" s="29" t="s">
        <v>30</v>
      </c>
      <c r="D11" s="140" t="s">
        <v>25</v>
      </c>
      <c r="E11" s="141" t="s">
        <v>25</v>
      </c>
      <c r="F11" s="16" t="s">
        <v>31</v>
      </c>
      <c r="G11" s="2" t="s">
        <v>32</v>
      </c>
      <c r="H11" s="142" t="s">
        <v>25</v>
      </c>
      <c r="I11" s="142" t="s">
        <v>25</v>
      </c>
    </row>
    <row r="12" spans="1:17" ht="187.9" customHeight="1" x14ac:dyDescent="0.35">
      <c r="A12" s="30" t="s">
        <v>33</v>
      </c>
      <c r="B12" s="31" t="s">
        <v>34</v>
      </c>
      <c r="C12" s="32">
        <v>20</v>
      </c>
      <c r="D12" s="33" t="s">
        <v>35</v>
      </c>
      <c r="E12" s="34" t="s">
        <v>36</v>
      </c>
      <c r="F12" s="35" t="s">
        <v>37</v>
      </c>
      <c r="G12" s="34" t="s">
        <v>38</v>
      </c>
      <c r="H12" s="142" t="s">
        <v>25</v>
      </c>
      <c r="I12" s="142" t="s">
        <v>25</v>
      </c>
    </row>
    <row r="13" spans="1:17" ht="15.5" x14ac:dyDescent="0.35">
      <c r="A13" s="36" t="s">
        <v>25</v>
      </c>
      <c r="B13" s="37"/>
      <c r="C13" s="38"/>
      <c r="D13" s="39" t="s">
        <v>39</v>
      </c>
      <c r="E13" s="11">
        <v>5</v>
      </c>
      <c r="F13" s="39" t="s">
        <v>39</v>
      </c>
      <c r="G13" s="11">
        <v>4</v>
      </c>
      <c r="H13" s="142" t="s">
        <v>25</v>
      </c>
      <c r="I13" s="142" t="s">
        <v>25</v>
      </c>
    </row>
    <row r="14" spans="1:17" ht="15.5" x14ac:dyDescent="0.35">
      <c r="A14" s="36" t="s">
        <v>25</v>
      </c>
      <c r="B14" s="37"/>
      <c r="C14" s="38"/>
      <c r="D14" s="39" t="s">
        <v>40</v>
      </c>
      <c r="E14" s="11">
        <v>0</v>
      </c>
      <c r="F14" s="39" t="s">
        <v>40</v>
      </c>
      <c r="G14" s="11">
        <v>0</v>
      </c>
      <c r="H14" s="142" t="s">
        <v>25</v>
      </c>
      <c r="I14" s="142" t="s">
        <v>25</v>
      </c>
    </row>
    <row r="15" spans="1:17" ht="15.5" x14ac:dyDescent="0.35">
      <c r="A15" s="36" t="s">
        <v>25</v>
      </c>
      <c r="B15" s="37"/>
      <c r="C15" s="38"/>
      <c r="D15" s="39" t="s">
        <v>41</v>
      </c>
      <c r="E15" s="11">
        <v>0</v>
      </c>
      <c r="F15" s="39" t="s">
        <v>41</v>
      </c>
      <c r="G15" s="11">
        <v>0</v>
      </c>
      <c r="H15" s="142" t="s">
        <v>25</v>
      </c>
      <c r="I15" s="142" t="s">
        <v>25</v>
      </c>
    </row>
    <row r="16" spans="1:17" ht="15.5" x14ac:dyDescent="0.35">
      <c r="A16" s="36" t="s">
        <v>25</v>
      </c>
      <c r="B16" s="40"/>
      <c r="C16" s="38"/>
      <c r="D16" s="39" t="s">
        <v>42</v>
      </c>
      <c r="E16" s="11">
        <v>0</v>
      </c>
      <c r="F16" s="39" t="s">
        <v>42</v>
      </c>
      <c r="G16" s="11">
        <v>0</v>
      </c>
      <c r="H16" s="142" t="s">
        <v>25</v>
      </c>
      <c r="I16" s="142" t="s">
        <v>25</v>
      </c>
    </row>
    <row r="17" spans="1:9" ht="85.15" customHeight="1" x14ac:dyDescent="0.35">
      <c r="A17" s="36" t="s">
        <v>25</v>
      </c>
      <c r="B17" s="41" t="s">
        <v>43</v>
      </c>
      <c r="C17" s="42">
        <v>20</v>
      </c>
      <c r="D17" s="3" t="s">
        <v>44</v>
      </c>
      <c r="E17" s="143" t="s">
        <v>25</v>
      </c>
      <c r="F17" s="144" t="s">
        <v>25</v>
      </c>
      <c r="G17" s="144" t="s">
        <v>25</v>
      </c>
      <c r="H17" s="142" t="s">
        <v>25</v>
      </c>
      <c r="I17" s="142" t="s">
        <v>25</v>
      </c>
    </row>
    <row r="18" spans="1:9" ht="87" customHeight="1" x14ac:dyDescent="0.35">
      <c r="A18" s="36" t="s">
        <v>25</v>
      </c>
      <c r="B18" s="43" t="s">
        <v>25</v>
      </c>
      <c r="C18" s="44" t="s">
        <v>25</v>
      </c>
      <c r="D18" s="45" t="s">
        <v>45</v>
      </c>
      <c r="E18" s="2" t="s">
        <v>46</v>
      </c>
      <c r="F18" s="145" t="s">
        <v>25</v>
      </c>
      <c r="G18" s="142" t="s">
        <v>25</v>
      </c>
      <c r="H18" s="142" t="s">
        <v>25</v>
      </c>
      <c r="I18" s="142" t="s">
        <v>25</v>
      </c>
    </row>
    <row r="19" spans="1:9" ht="125.5" customHeight="1" x14ac:dyDescent="0.35">
      <c r="A19" s="36"/>
      <c r="B19" s="41" t="s">
        <v>47</v>
      </c>
      <c r="C19" s="42">
        <v>0</v>
      </c>
      <c r="D19" s="46" t="s">
        <v>48</v>
      </c>
      <c r="E19" s="146"/>
      <c r="F19" s="142"/>
      <c r="G19" s="147"/>
      <c r="H19" s="142" t="s">
        <v>25</v>
      </c>
      <c r="I19" s="142" t="s">
        <v>25</v>
      </c>
    </row>
    <row r="20" spans="1:9" ht="180.4" customHeight="1" x14ac:dyDescent="0.35">
      <c r="A20" s="36" t="s">
        <v>25</v>
      </c>
      <c r="B20" s="41" t="s">
        <v>49</v>
      </c>
      <c r="C20" s="42">
        <v>20</v>
      </c>
      <c r="D20" s="46" t="s">
        <v>35</v>
      </c>
      <c r="E20" s="47" t="s">
        <v>50</v>
      </c>
      <c r="F20" s="35" t="s">
        <v>37</v>
      </c>
      <c r="G20" s="47" t="s">
        <v>51</v>
      </c>
      <c r="H20" s="142" t="s">
        <v>25</v>
      </c>
      <c r="I20" s="142" t="s">
        <v>25</v>
      </c>
    </row>
    <row r="21" spans="1:9" ht="15.5" x14ac:dyDescent="0.35">
      <c r="A21" s="36" t="s">
        <v>25</v>
      </c>
      <c r="B21" s="48" t="s">
        <v>25</v>
      </c>
      <c r="C21" s="49" t="s">
        <v>25</v>
      </c>
      <c r="D21" s="50" t="s">
        <v>52</v>
      </c>
      <c r="E21" s="4">
        <v>2</v>
      </c>
      <c r="F21" s="50" t="s">
        <v>52</v>
      </c>
      <c r="G21" s="4">
        <v>2</v>
      </c>
      <c r="H21" s="142" t="s">
        <v>25</v>
      </c>
      <c r="I21" s="142" t="s">
        <v>25</v>
      </c>
    </row>
    <row r="22" spans="1:9" ht="15.5" x14ac:dyDescent="0.35">
      <c r="A22" s="36" t="s">
        <v>25</v>
      </c>
      <c r="B22" s="48" t="s">
        <v>25</v>
      </c>
      <c r="C22" s="49" t="s">
        <v>25</v>
      </c>
      <c r="D22" s="50" t="s">
        <v>53</v>
      </c>
      <c r="E22" s="4">
        <v>2</v>
      </c>
      <c r="F22" s="50" t="s">
        <v>53</v>
      </c>
      <c r="G22" s="4">
        <v>2</v>
      </c>
      <c r="H22" s="142" t="s">
        <v>25</v>
      </c>
      <c r="I22" s="142" t="s">
        <v>25</v>
      </c>
    </row>
    <row r="23" spans="1:9" ht="15.5" x14ac:dyDescent="0.35">
      <c r="A23" s="36" t="s">
        <v>25</v>
      </c>
      <c r="B23" s="48" t="s">
        <v>25</v>
      </c>
      <c r="C23" s="49" t="s">
        <v>25</v>
      </c>
      <c r="D23" s="50" t="s">
        <v>54</v>
      </c>
      <c r="E23" s="4">
        <v>2</v>
      </c>
      <c r="F23" s="50" t="s">
        <v>54</v>
      </c>
      <c r="G23" s="4">
        <v>2</v>
      </c>
      <c r="H23" s="142" t="s">
        <v>25</v>
      </c>
      <c r="I23" s="142" t="s">
        <v>25</v>
      </c>
    </row>
    <row r="24" spans="1:9" ht="15.5" x14ac:dyDescent="0.35">
      <c r="A24" s="36" t="s">
        <v>25</v>
      </c>
      <c r="B24" s="48" t="s">
        <v>25</v>
      </c>
      <c r="C24" s="49" t="s">
        <v>25</v>
      </c>
      <c r="D24" s="50" t="s">
        <v>55</v>
      </c>
      <c r="E24" s="4">
        <v>2</v>
      </c>
      <c r="F24" s="50" t="s">
        <v>55</v>
      </c>
      <c r="G24" s="4">
        <v>2</v>
      </c>
      <c r="H24" s="142" t="s">
        <v>25</v>
      </c>
      <c r="I24" s="142" t="s">
        <v>25</v>
      </c>
    </row>
    <row r="25" spans="1:9" ht="15.5" x14ac:dyDescent="0.35">
      <c r="A25" s="36" t="s">
        <v>25</v>
      </c>
      <c r="B25" s="48" t="s">
        <v>25</v>
      </c>
      <c r="C25" s="44" t="s">
        <v>25</v>
      </c>
      <c r="D25" s="50" t="s">
        <v>56</v>
      </c>
      <c r="E25" s="4" t="s">
        <v>57</v>
      </c>
      <c r="F25" s="51" t="s">
        <v>56</v>
      </c>
      <c r="G25" s="4" t="s">
        <v>57</v>
      </c>
      <c r="H25" s="142" t="s">
        <v>25</v>
      </c>
      <c r="I25" s="142" t="s">
        <v>25</v>
      </c>
    </row>
    <row r="26" spans="1:9" ht="203.25" customHeight="1" x14ac:dyDescent="0.35">
      <c r="A26" s="36" t="s">
        <v>25</v>
      </c>
      <c r="B26" s="52" t="s">
        <v>58</v>
      </c>
      <c r="C26" s="53">
        <v>20</v>
      </c>
      <c r="D26" s="3" t="s">
        <v>59</v>
      </c>
      <c r="E26" s="2" t="s">
        <v>60</v>
      </c>
      <c r="F26" s="148" t="s">
        <v>25</v>
      </c>
      <c r="G26" s="144" t="s">
        <v>25</v>
      </c>
      <c r="H26" s="142" t="s">
        <v>25</v>
      </c>
      <c r="I26" s="142" t="s">
        <v>25</v>
      </c>
    </row>
    <row r="27" spans="1:9" ht="63" customHeight="1" x14ac:dyDescent="0.35">
      <c r="A27" s="36" t="s">
        <v>25</v>
      </c>
      <c r="B27" s="54" t="s">
        <v>61</v>
      </c>
      <c r="C27" s="55">
        <v>10</v>
      </c>
      <c r="D27" s="56" t="s">
        <v>62</v>
      </c>
      <c r="E27" s="142" t="s">
        <v>25</v>
      </c>
      <c r="F27" s="149" t="s">
        <v>25</v>
      </c>
      <c r="G27" s="142" t="s">
        <v>25</v>
      </c>
      <c r="H27" s="142" t="s">
        <v>25</v>
      </c>
      <c r="I27" s="149" t="s">
        <v>25</v>
      </c>
    </row>
    <row r="28" spans="1:9" ht="125.65" customHeight="1" x14ac:dyDescent="0.35">
      <c r="A28" s="36" t="s">
        <v>25</v>
      </c>
      <c r="B28" s="37" t="s">
        <v>63</v>
      </c>
      <c r="C28" s="49" t="s">
        <v>25</v>
      </c>
      <c r="D28" s="57" t="s">
        <v>64</v>
      </c>
      <c r="E28" s="2" t="s">
        <v>65</v>
      </c>
      <c r="F28" s="145" t="s">
        <v>25</v>
      </c>
      <c r="G28" s="142" t="s">
        <v>25</v>
      </c>
      <c r="H28" s="142" t="s">
        <v>25</v>
      </c>
      <c r="I28" s="142" t="s">
        <v>25</v>
      </c>
    </row>
    <row r="29" spans="1:9" s="59" customFormat="1" ht="142.15" customHeight="1" x14ac:dyDescent="0.35">
      <c r="A29" s="36" t="s">
        <v>25</v>
      </c>
      <c r="B29" s="43" t="s">
        <v>25</v>
      </c>
      <c r="C29" s="44" t="s">
        <v>25</v>
      </c>
      <c r="D29" s="58" t="s">
        <v>66</v>
      </c>
      <c r="E29" s="5" t="s">
        <v>67</v>
      </c>
      <c r="F29" s="145" t="s">
        <v>25</v>
      </c>
      <c r="G29" s="142" t="s">
        <v>25</v>
      </c>
      <c r="H29" s="142" t="s">
        <v>25</v>
      </c>
      <c r="I29" s="142" t="s">
        <v>25</v>
      </c>
    </row>
    <row r="30" spans="1:9" s="64" customFormat="1" ht="48.65" customHeight="1" x14ac:dyDescent="0.35">
      <c r="A30" s="36" t="s">
        <v>25</v>
      </c>
      <c r="B30" s="60" t="s">
        <v>68</v>
      </c>
      <c r="C30" s="61">
        <v>10</v>
      </c>
      <c r="D30" s="62" t="s">
        <v>69</v>
      </c>
      <c r="E30" s="63" t="s">
        <v>25</v>
      </c>
      <c r="F30" s="145" t="s">
        <v>25</v>
      </c>
      <c r="G30" s="142" t="s">
        <v>25</v>
      </c>
      <c r="H30" s="142" t="s">
        <v>25</v>
      </c>
      <c r="I30" s="142" t="s">
        <v>25</v>
      </c>
    </row>
    <row r="31" spans="1:9" s="64" customFormat="1" ht="162" customHeight="1" x14ac:dyDescent="0.35">
      <c r="A31" s="36" t="s">
        <v>25</v>
      </c>
      <c r="B31" s="48" t="s">
        <v>25</v>
      </c>
      <c r="C31" s="49" t="s">
        <v>25</v>
      </c>
      <c r="D31" s="5" t="s">
        <v>70</v>
      </c>
      <c r="E31" s="5" t="s">
        <v>71</v>
      </c>
      <c r="F31" s="145" t="s">
        <v>25</v>
      </c>
      <c r="G31" s="142" t="s">
        <v>25</v>
      </c>
      <c r="H31" s="142" t="s">
        <v>25</v>
      </c>
      <c r="I31" s="142" t="s">
        <v>25</v>
      </c>
    </row>
    <row r="32" spans="1:9" s="64" customFormat="1" ht="159" customHeight="1" x14ac:dyDescent="0.35">
      <c r="A32" s="36" t="s">
        <v>25</v>
      </c>
      <c r="B32" s="48" t="s">
        <v>25</v>
      </c>
      <c r="C32" s="49" t="s">
        <v>25</v>
      </c>
      <c r="D32" s="5" t="s">
        <v>72</v>
      </c>
      <c r="E32" s="5" t="s">
        <v>73</v>
      </c>
      <c r="F32" s="145"/>
      <c r="G32" s="142" t="s">
        <v>25</v>
      </c>
      <c r="H32" s="142" t="s">
        <v>25</v>
      </c>
      <c r="I32" s="142" t="s">
        <v>25</v>
      </c>
    </row>
    <row r="33" spans="1:9" ht="132.65" customHeight="1" thickBot="1" x14ac:dyDescent="0.4">
      <c r="A33" s="65" t="s">
        <v>25</v>
      </c>
      <c r="B33" s="66" t="s">
        <v>25</v>
      </c>
      <c r="C33" s="67" t="s">
        <v>25</v>
      </c>
      <c r="D33" s="3" t="s">
        <v>74</v>
      </c>
      <c r="E33" s="3" t="s">
        <v>75</v>
      </c>
      <c r="F33" s="145" t="s">
        <v>25</v>
      </c>
      <c r="G33" s="150" t="s">
        <v>25</v>
      </c>
      <c r="H33" s="150" t="s">
        <v>25</v>
      </c>
      <c r="I33" s="142" t="s">
        <v>25</v>
      </c>
    </row>
    <row r="34" spans="1:9" ht="279" x14ac:dyDescent="0.35">
      <c r="A34" s="68" t="s">
        <v>76</v>
      </c>
      <c r="B34" s="69" t="s">
        <v>77</v>
      </c>
      <c r="C34" s="70" t="s">
        <v>78</v>
      </c>
      <c r="D34" s="71" t="s">
        <v>79</v>
      </c>
      <c r="E34" s="12" t="s">
        <v>80</v>
      </c>
      <c r="F34" s="15" t="s">
        <v>81</v>
      </c>
      <c r="G34" s="12">
        <v>969</v>
      </c>
      <c r="H34" s="72" t="s">
        <v>82</v>
      </c>
      <c r="I34" s="15" t="s">
        <v>83</v>
      </c>
    </row>
    <row r="35" spans="1:9" ht="85.4" customHeight="1" x14ac:dyDescent="0.35">
      <c r="A35" s="73" t="s">
        <v>25</v>
      </c>
      <c r="B35" s="74" t="s">
        <v>84</v>
      </c>
      <c r="C35" s="75">
        <v>40</v>
      </c>
      <c r="D35" s="39" t="s">
        <v>85</v>
      </c>
      <c r="E35" s="2" t="s">
        <v>60</v>
      </c>
      <c r="F35" s="145" t="s">
        <v>25</v>
      </c>
      <c r="G35" s="142" t="s">
        <v>25</v>
      </c>
      <c r="H35" s="142" t="s">
        <v>25</v>
      </c>
      <c r="I35" s="142" t="s">
        <v>25</v>
      </c>
    </row>
    <row r="36" spans="1:9" ht="152.65" customHeight="1" x14ac:dyDescent="0.35">
      <c r="A36" s="73" t="s">
        <v>25</v>
      </c>
      <c r="B36" s="76" t="s">
        <v>25</v>
      </c>
      <c r="C36" s="77" t="s">
        <v>25</v>
      </c>
      <c r="D36" s="78" t="s">
        <v>86</v>
      </c>
      <c r="E36" s="2" t="s">
        <v>87</v>
      </c>
      <c r="F36" s="145" t="s">
        <v>25</v>
      </c>
      <c r="G36" s="147" t="s">
        <v>25</v>
      </c>
      <c r="H36" s="142" t="s">
        <v>25</v>
      </c>
      <c r="I36" s="142" t="s">
        <v>25</v>
      </c>
    </row>
    <row r="37" spans="1:9" ht="258.64999999999998" customHeight="1" x14ac:dyDescent="0.35">
      <c r="A37" s="73" t="s">
        <v>25</v>
      </c>
      <c r="B37" s="79" t="s">
        <v>88</v>
      </c>
      <c r="C37" s="80" t="s">
        <v>89</v>
      </c>
      <c r="D37" s="81" t="s">
        <v>35</v>
      </c>
      <c r="E37" s="47" t="s">
        <v>90</v>
      </c>
      <c r="F37" s="82" t="s">
        <v>37</v>
      </c>
      <c r="G37" s="83" t="s">
        <v>91</v>
      </c>
      <c r="H37" s="142" t="s">
        <v>25</v>
      </c>
      <c r="I37" s="142" t="s">
        <v>25</v>
      </c>
    </row>
    <row r="38" spans="1:9" ht="15.5" x14ac:dyDescent="0.35">
      <c r="A38" s="73" t="s">
        <v>25</v>
      </c>
      <c r="B38" s="84"/>
      <c r="C38" s="85" t="s">
        <v>25</v>
      </c>
      <c r="D38" s="86" t="s">
        <v>92</v>
      </c>
      <c r="E38" s="7">
        <v>2</v>
      </c>
      <c r="F38" s="86" t="s">
        <v>92</v>
      </c>
      <c r="G38" s="13">
        <v>2</v>
      </c>
      <c r="H38" s="142" t="s">
        <v>25</v>
      </c>
      <c r="I38" s="142" t="s">
        <v>25</v>
      </c>
    </row>
    <row r="39" spans="1:9" ht="15.5" x14ac:dyDescent="0.35">
      <c r="A39" s="73" t="s">
        <v>25</v>
      </c>
      <c r="B39" s="87" t="s">
        <v>25</v>
      </c>
      <c r="C39" s="85" t="s">
        <v>25</v>
      </c>
      <c r="D39" s="88" t="s">
        <v>93</v>
      </c>
      <c r="E39" s="7">
        <v>2</v>
      </c>
      <c r="F39" s="88" t="s">
        <v>93</v>
      </c>
      <c r="G39" s="13">
        <v>2</v>
      </c>
      <c r="H39" s="142" t="s">
        <v>25</v>
      </c>
      <c r="I39" s="142" t="s">
        <v>25</v>
      </c>
    </row>
    <row r="40" spans="1:9" ht="15.5" x14ac:dyDescent="0.35">
      <c r="A40" s="73" t="s">
        <v>25</v>
      </c>
      <c r="B40" s="87" t="s">
        <v>25</v>
      </c>
      <c r="C40" s="85" t="s">
        <v>25</v>
      </c>
      <c r="D40" s="88" t="s">
        <v>94</v>
      </c>
      <c r="E40" s="7">
        <v>2</v>
      </c>
      <c r="F40" s="88" t="s">
        <v>94</v>
      </c>
      <c r="G40" s="13">
        <v>2</v>
      </c>
      <c r="H40" s="142" t="s">
        <v>25</v>
      </c>
      <c r="I40" s="142" t="s">
        <v>25</v>
      </c>
    </row>
    <row r="41" spans="1:9" ht="15.5" x14ac:dyDescent="0.35">
      <c r="A41" s="73" t="s">
        <v>25</v>
      </c>
      <c r="B41" s="87" t="s">
        <v>25</v>
      </c>
      <c r="C41" s="85" t="s">
        <v>25</v>
      </c>
      <c r="D41" s="88" t="s">
        <v>95</v>
      </c>
      <c r="E41" s="7">
        <v>2</v>
      </c>
      <c r="F41" s="88" t="s">
        <v>95</v>
      </c>
      <c r="G41" s="13">
        <v>2</v>
      </c>
      <c r="H41" s="142" t="s">
        <v>25</v>
      </c>
      <c r="I41" s="142" t="s">
        <v>25</v>
      </c>
    </row>
    <row r="42" spans="1:9" ht="15.5" x14ac:dyDescent="0.35">
      <c r="A42" s="73" t="s">
        <v>25</v>
      </c>
      <c r="B42" s="87" t="s">
        <v>25</v>
      </c>
      <c r="C42" s="85" t="s">
        <v>25</v>
      </c>
      <c r="D42" s="88" t="s">
        <v>96</v>
      </c>
      <c r="E42" s="7" t="s">
        <v>57</v>
      </c>
      <c r="F42" s="88" t="s">
        <v>96</v>
      </c>
      <c r="G42" s="13" t="s">
        <v>57</v>
      </c>
      <c r="H42" s="142" t="s">
        <v>25</v>
      </c>
      <c r="I42" s="142" t="s">
        <v>25</v>
      </c>
    </row>
    <row r="43" spans="1:9" ht="16" thickBot="1" x14ac:dyDescent="0.4">
      <c r="A43" s="89" t="s">
        <v>25</v>
      </c>
      <c r="B43" s="90" t="s">
        <v>25</v>
      </c>
      <c r="C43" s="91" t="s">
        <v>25</v>
      </c>
      <c r="D43" s="92" t="s">
        <v>97</v>
      </c>
      <c r="E43" s="8" t="s">
        <v>57</v>
      </c>
      <c r="F43" s="92" t="s">
        <v>97</v>
      </c>
      <c r="G43" s="14" t="s">
        <v>57</v>
      </c>
      <c r="H43" s="142" t="s">
        <v>25</v>
      </c>
      <c r="I43" s="142" t="s">
        <v>25</v>
      </c>
    </row>
    <row r="44" spans="1:9" ht="208.9" customHeight="1" x14ac:dyDescent="0.35">
      <c r="A44" s="93" t="s">
        <v>98</v>
      </c>
      <c r="B44" s="94" t="s">
        <v>99</v>
      </c>
      <c r="C44" s="95" t="s">
        <v>100</v>
      </c>
      <c r="D44" s="57" t="s">
        <v>101</v>
      </c>
      <c r="E44" s="6">
        <v>9500</v>
      </c>
      <c r="F44" s="96" t="s">
        <v>102</v>
      </c>
      <c r="G44" s="6">
        <v>9500</v>
      </c>
      <c r="H44" s="142" t="s">
        <v>25</v>
      </c>
      <c r="I44" s="142" t="s">
        <v>25</v>
      </c>
    </row>
    <row r="45" spans="1:9" ht="198.65" customHeight="1" x14ac:dyDescent="0.35">
      <c r="A45" s="97" t="s">
        <v>25</v>
      </c>
      <c r="B45" s="98" t="s">
        <v>103</v>
      </c>
      <c r="C45" s="99" t="s">
        <v>104</v>
      </c>
      <c r="D45" s="2" t="s">
        <v>105</v>
      </c>
      <c r="E45" s="7">
        <v>62</v>
      </c>
      <c r="F45" s="100" t="s">
        <v>106</v>
      </c>
      <c r="G45" s="7">
        <v>943</v>
      </c>
      <c r="H45" s="142" t="s">
        <v>25</v>
      </c>
      <c r="I45" s="142" t="s">
        <v>25</v>
      </c>
    </row>
    <row r="46" spans="1:9" ht="130.15" customHeight="1" x14ac:dyDescent="0.35">
      <c r="A46" s="97" t="s">
        <v>25</v>
      </c>
      <c r="B46" s="101" t="s">
        <v>107</v>
      </c>
      <c r="C46" s="99" t="s">
        <v>108</v>
      </c>
      <c r="D46" s="88" t="s">
        <v>109</v>
      </c>
      <c r="E46" s="7">
        <v>0</v>
      </c>
      <c r="F46" s="88" t="s">
        <v>110</v>
      </c>
      <c r="G46" s="7">
        <v>969</v>
      </c>
      <c r="H46" s="142" t="s">
        <v>25</v>
      </c>
      <c r="I46" s="142" t="s">
        <v>25</v>
      </c>
    </row>
    <row r="47" spans="1:9" ht="247.9" customHeight="1" x14ac:dyDescent="0.35">
      <c r="A47" s="97" t="s">
        <v>25</v>
      </c>
      <c r="B47" s="102" t="s">
        <v>111</v>
      </c>
      <c r="C47" s="103" t="s">
        <v>112</v>
      </c>
      <c r="D47" s="104"/>
      <c r="E47" s="2" t="s">
        <v>113</v>
      </c>
      <c r="F47" s="88" t="s">
        <v>114</v>
      </c>
      <c r="G47" s="145"/>
      <c r="H47" s="142" t="s">
        <v>25</v>
      </c>
      <c r="I47" s="142" t="s">
        <v>25</v>
      </c>
    </row>
    <row r="48" spans="1:9" ht="15.5" x14ac:dyDescent="0.35">
      <c r="A48" s="97" t="s">
        <v>25</v>
      </c>
      <c r="B48" s="105" t="s">
        <v>25</v>
      </c>
      <c r="C48" s="106" t="s">
        <v>25</v>
      </c>
      <c r="D48" s="88" t="s">
        <v>92</v>
      </c>
      <c r="E48" s="7">
        <v>0</v>
      </c>
      <c r="F48" s="7">
        <v>969</v>
      </c>
      <c r="G48" s="145" t="s">
        <v>25</v>
      </c>
      <c r="H48" s="142" t="s">
        <v>25</v>
      </c>
      <c r="I48" s="142" t="s">
        <v>25</v>
      </c>
    </row>
    <row r="49" spans="1:9" ht="15.5" x14ac:dyDescent="0.35">
      <c r="A49" s="97" t="s">
        <v>25</v>
      </c>
      <c r="B49" s="105" t="s">
        <v>25</v>
      </c>
      <c r="C49" s="106" t="s">
        <v>25</v>
      </c>
      <c r="D49" s="88" t="s">
        <v>93</v>
      </c>
      <c r="E49" s="7">
        <v>0</v>
      </c>
      <c r="F49" s="7">
        <v>969</v>
      </c>
      <c r="G49" s="145" t="s">
        <v>25</v>
      </c>
      <c r="H49" s="142" t="s">
        <v>25</v>
      </c>
      <c r="I49" s="142" t="s">
        <v>25</v>
      </c>
    </row>
    <row r="50" spans="1:9" ht="15.5" x14ac:dyDescent="0.35">
      <c r="A50" s="97" t="s">
        <v>25</v>
      </c>
      <c r="B50" s="105" t="s">
        <v>25</v>
      </c>
      <c r="C50" s="106" t="s">
        <v>25</v>
      </c>
      <c r="D50" s="88" t="s">
        <v>94</v>
      </c>
      <c r="E50" s="7">
        <v>0</v>
      </c>
      <c r="F50" s="7">
        <v>969</v>
      </c>
      <c r="G50" s="145" t="s">
        <v>25</v>
      </c>
      <c r="H50" s="142" t="s">
        <v>25</v>
      </c>
      <c r="I50" s="142" t="s">
        <v>25</v>
      </c>
    </row>
    <row r="51" spans="1:9" ht="15.5" x14ac:dyDescent="0.35">
      <c r="A51" s="97" t="s">
        <v>25</v>
      </c>
      <c r="B51" s="105" t="s">
        <v>25</v>
      </c>
      <c r="C51" s="106" t="s">
        <v>25</v>
      </c>
      <c r="D51" s="88" t="s">
        <v>95</v>
      </c>
      <c r="E51" s="7">
        <v>0</v>
      </c>
      <c r="F51" s="7">
        <v>969</v>
      </c>
      <c r="G51" s="145" t="s">
        <v>25</v>
      </c>
      <c r="H51" s="142" t="s">
        <v>25</v>
      </c>
      <c r="I51" s="142" t="s">
        <v>25</v>
      </c>
    </row>
    <row r="52" spans="1:9" ht="15.5" x14ac:dyDescent="0.35">
      <c r="A52" s="97" t="s">
        <v>25</v>
      </c>
      <c r="B52" s="105" t="s">
        <v>25</v>
      </c>
      <c r="C52" s="106" t="s">
        <v>25</v>
      </c>
      <c r="D52" s="88" t="s">
        <v>96</v>
      </c>
      <c r="E52" s="7">
        <v>0</v>
      </c>
      <c r="F52" s="7">
        <v>969</v>
      </c>
      <c r="G52" s="145" t="s">
        <v>25</v>
      </c>
      <c r="H52" s="142" t="s">
        <v>25</v>
      </c>
      <c r="I52" s="142" t="s">
        <v>25</v>
      </c>
    </row>
    <row r="53" spans="1:9" ht="15.5" x14ac:dyDescent="0.35">
      <c r="A53" s="97" t="s">
        <v>25</v>
      </c>
      <c r="B53" s="105" t="s">
        <v>25</v>
      </c>
      <c r="C53" s="106" t="s">
        <v>25</v>
      </c>
      <c r="D53" s="88" t="s">
        <v>97</v>
      </c>
      <c r="E53" s="7" t="s">
        <v>87</v>
      </c>
      <c r="F53" s="7" t="s">
        <v>87</v>
      </c>
      <c r="G53" s="145" t="s">
        <v>25</v>
      </c>
      <c r="H53" s="142" t="s">
        <v>25</v>
      </c>
      <c r="I53" s="142" t="s">
        <v>25</v>
      </c>
    </row>
    <row r="54" spans="1:9" ht="283.14999999999998" customHeight="1" x14ac:dyDescent="0.35">
      <c r="A54" s="97" t="s">
        <v>25</v>
      </c>
      <c r="B54" s="107" t="s">
        <v>115</v>
      </c>
      <c r="C54" s="103" t="s">
        <v>116</v>
      </c>
      <c r="D54" s="108" t="s">
        <v>117</v>
      </c>
      <c r="E54" s="9">
        <v>0</v>
      </c>
      <c r="F54" s="109" t="s">
        <v>118</v>
      </c>
      <c r="G54" s="7">
        <v>969</v>
      </c>
      <c r="H54" s="142" t="s">
        <v>25</v>
      </c>
      <c r="I54" s="142" t="s">
        <v>25</v>
      </c>
    </row>
    <row r="55" spans="1:9" ht="211.15" customHeight="1" x14ac:dyDescent="0.35">
      <c r="A55" s="97" t="s">
        <v>25</v>
      </c>
      <c r="B55" s="110" t="s">
        <v>119</v>
      </c>
      <c r="C55" s="111" t="s">
        <v>120</v>
      </c>
      <c r="D55" s="5" t="s">
        <v>121</v>
      </c>
      <c r="E55" s="10" t="s">
        <v>87</v>
      </c>
      <c r="F55" s="109" t="s">
        <v>122</v>
      </c>
      <c r="G55" s="10" t="s">
        <v>87</v>
      </c>
      <c r="H55" s="142" t="s">
        <v>25</v>
      </c>
      <c r="I55" s="142" t="s">
        <v>25</v>
      </c>
    </row>
    <row r="56" spans="1:9" ht="15.5" x14ac:dyDescent="0.35">
      <c r="A56" s="112" t="s">
        <v>123</v>
      </c>
      <c r="B56" s="113" t="s">
        <v>124</v>
      </c>
      <c r="C56" s="114">
        <v>350</v>
      </c>
      <c r="D56" s="115"/>
      <c r="E56" s="115"/>
      <c r="F56" s="59"/>
      <c r="G56" s="115"/>
      <c r="H56" s="59"/>
    </row>
    <row r="57" spans="1:9" ht="15.5" hidden="1" x14ac:dyDescent="0.35">
      <c r="A57" s="116"/>
      <c r="B57" s="117"/>
      <c r="C57" s="117"/>
      <c r="D57" s="117"/>
      <c r="E57" s="117"/>
      <c r="G57" s="117"/>
    </row>
    <row r="58" spans="1:9" ht="15.5" hidden="1" x14ac:dyDescent="0.35">
      <c r="A58" s="116"/>
      <c r="B58" s="117"/>
      <c r="C58" s="117"/>
      <c r="D58" s="117"/>
      <c r="E58" s="117"/>
      <c r="G58" s="117"/>
    </row>
    <row r="59" spans="1:9" ht="15.5" hidden="1" x14ac:dyDescent="0.35">
      <c r="A59" s="116"/>
      <c r="B59" s="117"/>
      <c r="C59" s="117"/>
      <c r="D59" s="117"/>
      <c r="E59" s="117"/>
      <c r="G59" s="117"/>
    </row>
  </sheetData>
  <sheetProtection sheet="1" objects="1" scenarios="1" selectLockedCells="1"/>
  <phoneticPr fontId="4" type="noConversion"/>
  <dataValidations count="29">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00000000-0002-0000-0000-00000B000000}">
      <formula1>0</formula1>
      <formula2>1500</formula2>
    </dataValidation>
    <dataValidation type="list" allowBlank="1" showInputMessage="1" showErrorMessage="1" sqref="E26" xr:uid="{00000000-0002-0000-0000-00000C000000}">
      <formula1>"Yes, No, Work completed in 2022 with administrative finalization by 3/10/2023"</formula1>
    </dataValidation>
    <dataValidation allowBlank="1" showInputMessage="1" showErrorMessage="1" promptTitle="MCP Name" prompt="Input the MCP name in this cell." sqref="A7:A8" xr:uid="{00000000-0002-0000-0000-00000D000000}"/>
    <dataValidation type="textLength" allowBlank="1" showInputMessage="1" showErrorMessage="1" sqref="G34 G10" xr:uid="{00000000-0002-0000-0000-00000E000000}">
      <formula1>0</formula1>
      <formula2>1000</formula2>
    </dataValidation>
    <dataValidation allowBlank="1" showInputMessage="1" showErrorMessage="1" promptTitle="MCP Name" prompt="Input MCP name in this cell." sqref="A6" xr:uid="{805A06BA-9EB6-41E5-9C71-2F3FAF7A7570}"/>
    <dataValidation allowBlank="1" showInputMessage="1" showErrorMessage="1" promptTitle="Lead Contact Person Name" prompt="Input lead contact person name in this cell." sqref="B6" xr:uid="{28B42B01-F042-4781-9AC7-BC1757A3B211}"/>
    <dataValidation allowBlank="1" showInputMessage="1" showErrorMessage="1" promptTitle="Title" prompt="Input title in this cell." sqref="C6" xr:uid="{A792F416-57C3-431D-9E8A-D0AA8BB8F412}"/>
    <dataValidation allowBlank="1" showInputMessage="1" showErrorMessage="1" promptTitle="Contact Email Address" prompt="Input contact email address in this cell." sqref="D6" xr:uid="{1CEB63CA-911C-4F02-A47B-95F1E5BA5604}"/>
    <dataValidation allowBlank="1" showInputMessage="1" showErrorMessage="1" promptTitle="County Name" prompt="Input county name in this cell." sqref="E6" xr:uid="{87D624F9-A260-4E43-945F-8E91AF2D467B}"/>
    <dataValidation allowBlank="1" showInputMessage="1" showErrorMessage="1" promptTitle="Priority Area" prompt="Input priority area in this cell." sqref="A9" xr:uid="{5B043CF4-C656-4F72-9CD3-7FB1584C530C}"/>
    <dataValidation allowBlank="1" showInputMessage="1" showErrorMessage="1" promptTitle="Measurement Area" prompt="Input measurement area in this cell." sqref="B9" xr:uid="{D4C7BB33-A9AB-4923-95E8-173FC79D9A9B}"/>
    <dataValidation allowBlank="1" showInputMessage="1" showErrorMessage="1" promptTitle="Availible" prompt="Input availibility in this cell." sqref="C9" xr:uid="{51F058EF-0F91-4FF2-9865-6726E5C5E53C}"/>
    <dataValidation allowBlank="1" showInputMessage="1" showErrorMessage="1" promptTitle="Measure Numerator" prompt="Input measure numerator in this cell." sqref="D9" xr:uid="{3ACFABFC-8C3B-437A-8EF5-D9C92ACE4483}"/>
    <dataValidation allowBlank="1" showInputMessage="1" showErrorMessage="1" promptTitle="MCP Numerator Submission" prompt="Input numerator submission in this cell." sqref="E9" xr:uid="{FDEFA468-63D3-4748-9682-CA644C773990}"/>
    <dataValidation allowBlank="1" showInputMessage="1" showErrorMessage="1" promptTitle="Measure Denominator" prompt="Input measure denominator in this cell. " sqref="F9" xr:uid="{03BD1EF1-02E8-4524-93CE-A5EFA87F020B}"/>
    <dataValidation allowBlank="1" showInputMessage="1" showErrorMessage="1" promptTitle="MCP Denominator Submission" prompt="Input MCP denominator submission in this cell." sqref="G9" xr:uid="{4CAF712A-7908-407A-A702-B027E4B8DB72}"/>
    <dataValidation allowBlank="1" showInputMessage="1" showErrorMessage="1" promptTitle="Measure Denominator Methodology" prompt="Input measure denominator methodology in this cell." sqref="H9" xr:uid="{53B878F8-2D95-4690-9F3C-8CA1778F2F7E}"/>
    <dataValidation allowBlank="1" showInputMessage="1" showErrorMessage="1" promptTitle="MCP Denominator Methodology" prompt="Input MCP denominator methodology in this cell." sqref="I9" xr:uid="{91271EA1-CEDC-4D8D-8B5F-D0D9C9697F1C}"/>
  </dataValidations>
  <hyperlinks>
    <hyperlink ref="D7" r:id="rId1" xr:uid="{00000000-0004-0000-0000-000000000000}"/>
  </hyperlinks>
  <pageMargins left="0.7" right="0.7" top="0.75" bottom="0.75" header="0.3" footer="0.3"/>
  <pageSetup scale="39" orientation="landscape"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3" zoomScaleNormal="100" workbookViewId="0">
      <selection activeCell="B2" sqref="B2:B7"/>
    </sheetView>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x14ac:dyDescent="0.35">
      <c r="A1" s="134" t="s">
        <v>125</v>
      </c>
      <c r="B1" s="1"/>
    </row>
    <row r="2" spans="1:2" ht="93" x14ac:dyDescent="0.35">
      <c r="A2" s="135" t="s">
        <v>126</v>
      </c>
      <c r="B2" s="136" t="s">
        <v>127</v>
      </c>
    </row>
    <row r="3" spans="1:2" ht="62" x14ac:dyDescent="0.35">
      <c r="A3" s="135" t="s">
        <v>128</v>
      </c>
      <c r="B3" s="136" t="s">
        <v>129</v>
      </c>
    </row>
    <row r="4" spans="1:2" ht="93" x14ac:dyDescent="0.35">
      <c r="A4" s="135" t="s">
        <v>130</v>
      </c>
      <c r="B4" s="136" t="s">
        <v>131</v>
      </c>
    </row>
    <row r="5" spans="1:2" ht="124" x14ac:dyDescent="0.35">
      <c r="A5" s="135" t="s">
        <v>55</v>
      </c>
      <c r="B5" s="136" t="s">
        <v>132</v>
      </c>
    </row>
    <row r="6" spans="1:2" ht="62" x14ac:dyDescent="0.35">
      <c r="A6" s="135" t="s">
        <v>133</v>
      </c>
      <c r="B6" s="136" t="s">
        <v>134</v>
      </c>
    </row>
    <row r="7" spans="1:2" ht="62" x14ac:dyDescent="0.35">
      <c r="A7" s="135" t="s">
        <v>135</v>
      </c>
      <c r="B7" s="136" t="s">
        <v>136</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DHCSDOC-1832079576-4492</_dlc_DocId>
    <_dlc_DocIdUrl xmlns="69bc34b3-1921-46c7-8c7a-d18363374b4b">
      <Url>https://dhcscagovauthoring/services/_layouts/15/DocIdRedir.aspx?ID=DHCSDOC-1832079576-4492</Url>
      <Description>DHCSDOC-1832079576-4492</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781F2A9-0A6C-470B-9C57-6C7C1F97A013}">
  <ds:schemaRefs>
    <ds:schemaRef ds:uri="http://www.imanage.com/work/xmlschema"/>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846DB222-FADD-4541-A445-BA04245B7DAD}"/>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F8C7E11C-CA21-4E7A-88CD-BF132355BA18}">
  <ds:schemaRefs>
    <ds:schemaRef ds:uri="http://schemas.microsoft.com/office/2006/metadata/properties"/>
    <ds:schemaRef ds:uri="1e76f68e-a217-4195-bd04-97ef1dbc59eb"/>
    <ds:schemaRef ds:uri="http://www.w3.org/XML/1998/namespace"/>
    <ds:schemaRef ds:uri="http://purl.org/dc/dcmitype/"/>
    <ds:schemaRef ds:uri="http://schemas.microsoft.com/office/2006/documentManagement/types"/>
    <ds:schemaRef ds:uri="http://schemas.openxmlformats.org/package/2006/metadata/core-properties"/>
    <ds:schemaRef ds:uri="d7455f7f-a7bf-4197-be4b-2c6f1eafd06e"/>
    <ds:schemaRef ds:uri="http://schemas.microsoft.com/office/infopath/2007/PartnerControls"/>
    <ds:schemaRef ds:uri="e40804ba-1057-4418-89bb-79e583b76e4f"/>
    <ds:schemaRef ds:uri="http://purl.org/dc/terms/"/>
    <ds:schemaRef ds:uri="http://purl.org/dc/elements/1.1/"/>
  </ds:schemaRefs>
</ds:datastoreItem>
</file>

<file path=customXml/itemProps6.xml><?xml version="1.0" encoding="utf-8"?>
<ds:datastoreItem xmlns:ds="http://schemas.openxmlformats.org/officeDocument/2006/customXml" ds:itemID="{94A6BCED-A322-48D7-B928-A01660E25D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S1-Partnership-Healthcare-of-CA-Lassen</dc:title>
  <dc:subject/>
  <dc:creator>Katherine Laurila</dc:creator>
  <cp:keywords/>
  <dc:description/>
  <cp:lastModifiedBy>Weems, Linda@DHCS</cp:lastModifiedBy>
  <cp:revision/>
  <dcterms:created xsi:type="dcterms:W3CDTF">2022-02-11T23:08:36Z</dcterms:created>
  <dcterms:modified xsi:type="dcterms:W3CDTF">2024-06-11T21:36:58Z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720cc0b8-b8fd-4da8-a86d-49244b70f95e</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