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3" documentId="8_{8246F0AE-29D8-4F34-8F06-BA4E1109A69C}" xr6:coauthVersionLast="47" xr6:coauthVersionMax="47" xr10:uidLastSave="{CD0C4A16-FFF5-4EA2-8334-EE97D1819321}"/>
  <workbookProtection workbookAlgorithmName="SHA-512" workbookHashValue="j4zs4b3jtNXk7RCJFMoqqsxzeCVkV+ftF0pWiFDiCHFu+zRgX9URuJ9Kb0GtmQJosPBQz5k2mMhUFpYPAw98ag==" workbookSaltValue="NZKejbyA3dNIqWVpl87nfg==" workbookSpinCount="100000" lockStructure="1"/>
  <bookViews>
    <workbookView xWindow="-120" yWindow="-120" windowWidth="29040" windowHeight="15840" activeTab="1"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<sst xmlns="http://schemas.openxmlformats.org/spreadsheetml/2006/main" count="378" uniqueCount="137">
  <si>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</si>
  <si>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</si>
  <si>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</si>
  <si>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</si>
  <si>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</si>
  <si>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</si>
  <si>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</si>
  <si>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SCAN Health Plan</t>
  </si>
  <si>
    <t>Jill McGougan</t>
  </si>
  <si>
    <t>Director, Duals Operations</t>
  </si>
  <si>
    <t>jmcgougan@scanhealthplan.com</t>
  </si>
  <si>
    <t>Los Angeles</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</si>
  <si>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</si>
  <si>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</si>
  <si>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</si>
  <si>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</si>
  <si>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</si>
  <si>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</si>
  <si>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</si>
  <si>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</si>
  <si>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</si>
  <si>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</si>
  <si>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</si>
  <si>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</si>
  <si>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</si>
  <si>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</si>
  <si>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</si>
  <si>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</si>
  <si>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SCAN maintains an Excel spreadsheet with SCAN members who were referred, screened and authorized for Community Supports Services.  This spreadsheet is validated by monthly invoices from the Community Supports provider, in addition to bi-weekly huddle meetings with the provider for case conferencing.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</si>
  <si>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</si>
  <si>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</si>
  <si>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</si>
  <si>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</si>
  <si>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</si>
  <si>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</si>
  <si>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</si>
  <si>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</si>
  <si>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</si>
  <si>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</si>
  <si>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</si>
  <si>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</si>
  <si>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</si>
  <si>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</si>
  <si>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</si>
  <si>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</si>
  <si>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</si>
  <si>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SCAN Health Plan has executed HMIS contracts with Long Beach and Los Angeles to cover Los Angeles County.  These contracts allow SCAN to create a member profile,  complete the VI-SPDAT (Vulnerability Index-Service Prioritization Decision Assistance Tool), upload required documents , coordinate the member matching with the lead agency, and finalize the placement.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</si>
  <si>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</si>
  <si>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</si>
  <si>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</si>
  <si>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</si>
  <si>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</si>
  <si>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</si>
  <si>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</si>
  <si>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</si>
  <si>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</si>
  <si>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</si>
  <si>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</si>
  <si>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</si>
  <si>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No</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</si>
  <si>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</si>
  <si>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</si>
  <si>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</si>
  <si>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</si>
  <si>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SCAN’s team uses HRAs to determine scope of member needs, supplemented with history and insights from contracted housing providers. Members are 81% non-white, 61% speak a language other than English, 92% have no degree or a high-school education &amp; 98% receive Low-Income Subsidies. Our high-touch support ensures members have documents approved to get supportive housing. Some Service Planning Areas (SPAs), Antelope Valley (SPA 1) &amp; San Fernando Valley (SPA 2), only have 1 CES access center, creating inequitable issues such as long wait lists for vouchers or delay in getting matched into a housing support program despite them being ready in the CES. Individuals are required to be in shelters to receive housing transition navigation services. Many older adults are not open to being placed in shelters and therefore lose their opportunity to receive housing support.  
Members with chronic health conditions and physical limitations do not have adequate resources to prevent homelessness.  Latinx members have verbal agreements with family or friends for their living arrangement. If they must vacate the premise due to financial burden, family dynamics, etc. the property owner does not provide written eviction notice which is a barrier for members to enter a shelter, denial of homeless prevention services including pushback from the APS home safe program until notice is obtained. Some members live in their car or move into unconverted garages with no access to utilities.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</si>
  <si>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</si>
  <si>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SCAN attends all SPA meetings and case conferences with contracted Community Supports providers. This engagement allows us to share information and coordinate clinical/social services. If SCAN or providers cannot meet a need, SCAN’s team will find another solution or do a one time only agreement. We work with many organizations to meet member needs: Mission to Assist and Provide for Seniors (MAPS) Charities (financial support), Bet Tzedek (legal services), Disability Rights California, Inner City Law Center, Legal Aid Foundation of LA, Neighborhood Legal Services and more to help members who are at risk of homelessness to prevent evictions and/or address rent increases.  
SCAN has relationships with: Home Safe Programs, Adult Protective Services, Los Angeles County Aging &amp; Disabilities Department (323) 806-6601 to support members with complex living situations. Those who require a higher level of care must wait until they experience an acute inpatient episode and transition into a skilled care facility (SNF). Healthcare In Action, a subsidiary of SCAN works in close consultation with the SCAN homeless team and uses housing navigators to explore housing options and act as liaisons between housing services and members to ensure they are placed into permanent housing. SCAN’s team follows through to make sure the member is medically stable by establishing care with the medical team, housing supportive services, and assisting with accessing caregiver services.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</si>
  <si>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</si>
  <si>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</si>
  <si>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</si>
  <si>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SCAN was able to attend meetings with 4 CoCs in Los Angeles (LA) County &amp; sign up for the point in time counts in early 2023.
SCAN executed 2 agreements for HMIS access: LA and Long Beach. SCAN executed 1 CoC data sharing agreement with LAHSA (Los Angeles Housing Services Authority) was able to validate member matches. 
Effective, 1/1/22, SCAN started offering 5 Community Supports in LA County to address homelessness and housing insecurity. SCAN contracted with 1 street medicine provider for housing transition navigation, 1 recuperative care provider and 1 recuperative care/short term post hospitalization to meet community needs. SCAN does one time only agreements for housing deposits and housing sustainability to ensure capacity is met and no member is left behind.
SCAN was able to house 17 members out of 49 referrals.  On average, housing providers historically take 1 – 1.5 years to house, however many were housed in less than 6 months because of SCAN’s robust relationship with a contracted street medicine provider who is for housing transition/navigation. SCAN completes a psycho-social assessment to help identify medical and social member needs. This helps the provider focus on direct housing placement needs, in addition to bi-weekly huddle meetings to discuss barriers/problem solve.
SCAN enhanced HRA questions to better identify members with housing security needs, food insecurity &amp; transportation.
SCAN is actively recruiting a supervisor for the Housing Team.</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</si>
  <si>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</si>
  <si>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SCAN  continues to pursue contracting agreements for housing deposits and housing sustainability. This process has taken longer than SCAN originally anticipated as DHCS had re-approve our contract template in 2022, however we are continuing to meet with prospective providers and plan to have contracts executed by late Q1 2023 or early Q2 2023. SCAN is currently doing one time only agreements in the interimData sharing agreements have taken longer than planned as SCAN has executed 1 out of 4 agreements with the CoCs.  The remaining 3 data sharing agreements are going to be executed by late Q1 2023 or early Q2 2023, then data matching can be performed. Plans are in place to automate our care management platform to track referrals, authorizations and claims in Q3 2023. The automation process has taken longer than planned as these types of large enterprise case management systems, like EMRs take a while to enhance, which has slowed us down.  In the interim, referrals and authorizations are processed manually, and we are using an invoice process in lieu of claims.  SCAN continues to actively monitor this upgrade progress.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</si>
  <si>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</si>
  <si>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Data sharing agreements have taken longer than planned as SCAN has executed 1 out of 4 agreements with the CoCs.  The remaining 3 data sharing agreements are going to be executed by late Q1 2023 or early Q2 2023, then data matching can be performed.</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</si>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</sst>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3" fillId="0" borderId="14" xfId="0" applyFont="1" applyBorder="1" applyAlignment="1" applyProtection="1">
      <alignment horizontal="right" vertical="center"/>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3" fontId="6" fillId="0" borderId="1" xfId="0" applyNumberFormat="1" applyFont="1" applyBorder="1" applyAlignment="1" applyProtection="1">
      <alignment horizontal="center" vertical="top" wrapText="1"/>
      <protection locked="0"/>
    </xf>
    <xf numFmtId="0" fontId="16" fillId="0" borderId="0" xfId="0" applyFont="1" applyProtection="1"/>
    <xf numFmtId="0" fontId="6" fillId="0" borderId="3"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1" fillId="0" borderId="0" xfId="0" applyFont="1" applyAlignment="1" applyProtection="1">
      <alignment vertical="top"/>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0" borderId="0" xfId="0" applyFont="1" applyAlignment="1" applyProtection="1">
      <alignment horizontal="left" vertical="center"/>
    </xf>
    <xf numFmtId="0" fontId="1"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18" fillId="0" borderId="15" xfId="0" applyFont="1" applyFill="1" applyBorder="1" applyAlignment="1" applyProtection="1">
      <alignment horizontal="center" vertical="top" wrapText="1"/>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1</xdr:row>
      <xdr:rowOff>44450</xdr:rowOff>
    </xdr:from>
    <xdr:to>
      <xdr:col>0</xdr:col>
      <xdr:colOff>763775</xdr:colOff>
      <xdr:row>1</xdr:row>
      <xdr:rowOff>692680</xdr:rowOff>
    </xdr:to>
    <xdr:pic>
      <xdr:nvPicPr>
        <xdr:cNvPr id="2" name="Picture 1">
          <a:extLst>
            <a:ext uri="{FF2B5EF4-FFF2-40B4-BE49-F238E27FC236}">
              <a16:creationId xmlns:a16="http://schemas.microsoft.com/office/drawing/2014/main" id="{E06C8A1F-D604-40BA-9B22-1EA919E688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46050" y="241300"/>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C7C916-1E0F-40A6-83B1-3033D17C4FCA}" name="Table1" displayName="Table1" ref="A6:E7" totalsRowShown="0" headerRowDxfId="9" dataDxfId="7" headerRowBorderDxfId="8" tableBorderDxfId="6" totalsRowBorderDxfId="5">
  <autoFilter ref="A6:E7" xr:uid="{D8C7C916-1E0F-40A6-83B1-3033D17C4FCA}"/>
  <tableColumns count="5">
    <tableColumn id="1" xr3:uid="{AA24A45E-4726-4E36-8C79-7160CA7F45DB}" name="MCP Name" dataDxfId="4"/>
    <tableColumn id="2" xr3:uid="{24DEE61C-8873-4688-ABCC-F39A7E878AC2}" name="Lead Contact Person Name" dataDxfId="3"/>
    <tableColumn id="3" xr3:uid="{EED5F2CE-3AF3-4428-802D-C01B71FC1DDA}" name="Title" dataDxfId="2"/>
    <tableColumn id="4" xr3:uid="{E31DC35F-6DBA-44FE-8526-32593B657F15}" name="Contact Email Address" dataDxfId="1" dataCellStyle="Hyperlink"/>
    <tableColumn id="5" xr3:uid="{A230E3DE-0F2A-4DE6-B406-9551C7BA9D9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mcgougan@scanhealthplan.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40" zoomScaleNormal="40" zoomScaleSheetLayoutView="85" workbookViewId="0">
      <selection activeCell="G11" sqref="G11"/>
    </sheetView>
  </sheetViews>
  <sheetFormatPr defaultColWidth="0" defaultRowHeight="15" zeroHeight="1" x14ac:dyDescent="0.25"/>
  <cols>
    <col min="1" max="1" width="28.42578125" style="40" customWidth="1"/>
    <col min="2" max="2" width="45.5703125" style="40" customWidth="1"/>
    <col min="3" max="3" width="22.42578125" style="40" customWidth="1"/>
    <col min="4" max="4" width="63.28515625" style="1" customWidth="1"/>
    <col min="5" max="5" width="54.42578125" style="1" customWidth="1"/>
    <col min="6" max="6" width="53.42578125" style="1" customWidth="1"/>
    <col min="7" max="7" width="49.5703125" style="1" customWidth="1"/>
    <col min="8" max="9" width="53.42578125" style="1" customWidth="1"/>
    <col min="10" max="10" width="0" style="40" hidden="1"/>
    <col min="11" max="11" width="31.42578125" style="40" hidden="1" customWidth="1"/>
    <col min="12" max="12" width="15.5703125" style="40" hidden="1" customWidth="1"/>
    <col min="13" max="13" width="12.5703125" style="40" hidden="1" customWidth="1"/>
    <col min="14" max="14" width="36.42578125" style="40" hidden="1" customWidth="1"/>
    <col min="15" max="15" width="30.42578125" style="40" hidden="1" customWidth="1"/>
    <col min="16" max="16" width="15.28515625" style="40" hidden="1" customWidth="1"/>
    <col min="17" max="18" width="14.5703125" style="40" hidden="1" customWidth="1"/>
    <col min="19" max="16384" width="9.28515625" style="40" hidden="1"/>
  </cols>
  <sheetData>
    <row r="1" spans="1:17" ht="15.75" x14ac:dyDescent="0.25">
      <c r="A1" s="34" t="s">
        <v>135</v>
      </c>
      <c r="B1" s="1"/>
      <c r="C1" s="1"/>
    </row>
    <row r="2" spans="1:17" ht="57.6" customHeight="1" x14ac:dyDescent="0.25">
      <c r="A2" s="1"/>
      <c r="B2" s="1"/>
      <c r="C2" s="1"/>
    </row>
    <row r="3" spans="1:17" ht="23.45" customHeight="1" x14ac:dyDescent="0.25">
      <c r="A3" s="34" t="s">
        <v>134</v>
      </c>
      <c r="B3" s="1"/>
      <c r="C3" s="1"/>
    </row>
    <row r="4" spans="1:17" ht="20.25" x14ac:dyDescent="0.25">
      <c r="A4" s="139" t="s">
        <v>0</v>
      </c>
      <c r="B4" s="140"/>
      <c r="C4" s="140"/>
      <c r="D4" s="2"/>
      <c r="E4" s="2"/>
      <c r="F4" s="2"/>
      <c r="G4" s="2"/>
      <c r="H4" s="2"/>
      <c r="I4" s="2"/>
      <c r="K4" s="41"/>
      <c r="L4" s="41"/>
      <c r="M4" s="41"/>
      <c r="N4" s="41"/>
      <c r="O4" s="41"/>
      <c r="P4" s="41"/>
      <c r="Q4" s="41"/>
    </row>
    <row r="5" spans="1:17" ht="15.75" x14ac:dyDescent="0.25">
      <c r="A5" s="141" t="s">
        <v>1</v>
      </c>
      <c r="B5" s="1"/>
      <c r="C5" s="1"/>
      <c r="E5" s="2"/>
      <c r="F5" s="2"/>
      <c r="G5" s="2"/>
      <c r="H5" s="2"/>
      <c r="I5" s="2"/>
      <c r="K5" s="41"/>
      <c r="L5" s="41"/>
      <c r="M5" s="41"/>
      <c r="N5" s="41"/>
      <c r="O5" s="41"/>
      <c r="P5" s="41"/>
      <c r="Q5" s="41"/>
    </row>
    <row r="6" spans="1:17" ht="15.75" x14ac:dyDescent="0.25">
      <c r="A6" s="42" t="s">
        <v>2</v>
      </c>
      <c r="B6" s="43" t="s">
        <v>3</v>
      </c>
      <c r="C6" s="43" t="s">
        <v>4</v>
      </c>
      <c r="D6" s="43" t="s">
        <v>5</v>
      </c>
      <c r="E6" s="44" t="s">
        <v>6</v>
      </c>
      <c r="F6" s="2"/>
      <c r="G6" s="2"/>
      <c r="H6" s="2"/>
      <c r="I6" s="2"/>
      <c r="K6" s="41"/>
      <c r="L6" s="41"/>
      <c r="M6" s="41"/>
      <c r="N6" s="41"/>
      <c r="O6" s="41"/>
      <c r="P6" s="41"/>
      <c r="Q6" s="41"/>
    </row>
    <row r="7" spans="1:17" ht="30" x14ac:dyDescent="0.25">
      <c r="A7" s="37" t="s">
        <v>7</v>
      </c>
      <c r="B7" s="35" t="s">
        <v>8</v>
      </c>
      <c r="C7" s="35" t="s">
        <v>9</v>
      </c>
      <c r="D7" s="36" t="s">
        <v>10</v>
      </c>
      <c r="E7" s="38" t="s">
        <v>11</v>
      </c>
      <c r="F7" s="2"/>
      <c r="G7" s="2"/>
      <c r="H7" s="2"/>
      <c r="I7" s="2"/>
      <c r="K7" s="41"/>
      <c r="L7" s="41"/>
      <c r="M7" s="41"/>
      <c r="N7" s="41"/>
      <c r="O7" s="41"/>
      <c r="P7" s="41"/>
      <c r="Q7" s="41"/>
    </row>
    <row r="8" spans="1:17" ht="15.75" x14ac:dyDescent="0.25">
      <c r="A8" s="142"/>
      <c r="B8" s="142"/>
      <c r="C8" s="142"/>
      <c r="D8" s="143"/>
      <c r="E8" s="144"/>
      <c r="F8" s="2"/>
      <c r="G8" s="2"/>
      <c r="H8" s="2"/>
      <c r="I8" s="2"/>
      <c r="K8" s="41"/>
      <c r="L8" s="41"/>
      <c r="M8" s="41"/>
      <c r="N8" s="41"/>
      <c r="O8" s="41"/>
      <c r="P8" s="41"/>
      <c r="Q8" s="41"/>
    </row>
    <row r="9" spans="1:17" ht="15.75" x14ac:dyDescent="0.25">
      <c r="A9" s="45" t="s">
        <v>12</v>
      </c>
      <c r="B9" s="46" t="s">
        <v>13</v>
      </c>
      <c r="C9" s="46" t="s">
        <v>14</v>
      </c>
      <c r="D9" s="47" t="s">
        <v>15</v>
      </c>
      <c r="E9" s="47" t="s">
        <v>16</v>
      </c>
      <c r="F9" s="48" t="s">
        <v>17</v>
      </c>
      <c r="G9" s="48" t="s">
        <v>18</v>
      </c>
      <c r="H9" s="48" t="s">
        <v>19</v>
      </c>
      <c r="I9" s="48" t="s">
        <v>20</v>
      </c>
      <c r="J9" s="40" t="s">
        <v>21</v>
      </c>
    </row>
    <row r="10" spans="1:17" ht="189" customHeight="1" x14ac:dyDescent="0.25">
      <c r="A10" s="49" t="s">
        <v>22</v>
      </c>
      <c r="B10" s="50" t="s">
        <v>23</v>
      </c>
      <c r="C10" s="51" t="s">
        <v>24</v>
      </c>
      <c r="D10" s="24" t="s">
        <v>25</v>
      </c>
      <c r="E10" s="25" t="s">
        <v>25</v>
      </c>
      <c r="F10" s="29" t="s">
        <v>26</v>
      </c>
      <c r="G10" s="4"/>
      <c r="H10" s="29" t="s">
        <v>27</v>
      </c>
      <c r="I10" s="29" t="s">
        <v>28</v>
      </c>
    </row>
    <row r="11" spans="1:17" ht="240" customHeight="1" x14ac:dyDescent="0.25">
      <c r="A11" s="52" t="s">
        <v>29</v>
      </c>
      <c r="B11" s="32"/>
      <c r="C11" s="53" t="s">
        <v>30</v>
      </c>
      <c r="D11" s="22" t="s">
        <v>25</v>
      </c>
      <c r="E11" s="23" t="s">
        <v>25</v>
      </c>
      <c r="F11" s="29" t="s">
        <v>31</v>
      </c>
      <c r="G11" s="4" t="s">
        <v>32</v>
      </c>
      <c r="H11" s="11" t="s">
        <v>25</v>
      </c>
      <c r="I11" s="11" t="s">
        <v>25</v>
      </c>
    </row>
    <row r="12" spans="1:17" ht="187.9" customHeight="1" x14ac:dyDescent="0.25">
      <c r="A12" s="54" t="s">
        <v>33</v>
      </c>
      <c r="B12" s="55" t="s">
        <v>34</v>
      </c>
      <c r="C12" s="56">
        <v>20</v>
      </c>
      <c r="D12" s="57" t="s">
        <v>35</v>
      </c>
      <c r="E12" s="58" t="s">
        <v>36</v>
      </c>
      <c r="F12" s="59" t="s">
        <v>37</v>
      </c>
      <c r="G12" s="58" t="s">
        <v>38</v>
      </c>
      <c r="H12" s="11" t="s">
        <v>25</v>
      </c>
      <c r="I12" s="11" t="s">
        <v>25</v>
      </c>
    </row>
    <row r="13" spans="1:17" ht="15.75" x14ac:dyDescent="0.25">
      <c r="A13" s="60" t="s">
        <v>25</v>
      </c>
      <c r="B13" s="61"/>
      <c r="C13" s="62"/>
      <c r="D13" s="63" t="s">
        <v>39</v>
      </c>
      <c r="E13" s="17">
        <v>2</v>
      </c>
      <c r="F13" s="63" t="s">
        <v>39</v>
      </c>
      <c r="G13" s="17">
        <v>2</v>
      </c>
      <c r="H13" s="11" t="s">
        <v>25</v>
      </c>
      <c r="I13" s="11" t="s">
        <v>25</v>
      </c>
    </row>
    <row r="14" spans="1:17" ht="15.75" x14ac:dyDescent="0.25">
      <c r="A14" s="60" t="s">
        <v>25</v>
      </c>
      <c r="B14" s="61"/>
      <c r="C14" s="62"/>
      <c r="D14" s="63" t="s">
        <v>40</v>
      </c>
      <c r="E14" s="17">
        <v>1</v>
      </c>
      <c r="F14" s="63" t="s">
        <v>40</v>
      </c>
      <c r="G14" s="17">
        <v>1</v>
      </c>
      <c r="H14" s="11" t="s">
        <v>25</v>
      </c>
      <c r="I14" s="11" t="s">
        <v>25</v>
      </c>
    </row>
    <row r="15" spans="1:17" ht="15.75" x14ac:dyDescent="0.25">
      <c r="A15" s="60" t="s">
        <v>25</v>
      </c>
      <c r="B15" s="61"/>
      <c r="C15" s="62"/>
      <c r="D15" s="63" t="s">
        <v>41</v>
      </c>
      <c r="E15" s="17">
        <v>0</v>
      </c>
      <c r="F15" s="63" t="s">
        <v>41</v>
      </c>
      <c r="G15" s="17">
        <v>0</v>
      </c>
      <c r="H15" s="11" t="s">
        <v>25</v>
      </c>
      <c r="I15" s="11" t="s">
        <v>25</v>
      </c>
    </row>
    <row r="16" spans="1:17" ht="15.75" x14ac:dyDescent="0.25">
      <c r="A16" s="60" t="s">
        <v>25</v>
      </c>
      <c r="B16" s="64"/>
      <c r="C16" s="62"/>
      <c r="D16" s="63" t="s">
        <v>42</v>
      </c>
      <c r="E16" s="17">
        <v>15</v>
      </c>
      <c r="F16" s="63" t="s">
        <v>42</v>
      </c>
      <c r="G16" s="17">
        <v>15</v>
      </c>
      <c r="H16" s="11" t="s">
        <v>25</v>
      </c>
      <c r="I16" s="11" t="s">
        <v>25</v>
      </c>
    </row>
    <row r="17" spans="1:9" ht="85.15" customHeight="1" x14ac:dyDescent="0.25">
      <c r="A17" s="60" t="s">
        <v>25</v>
      </c>
      <c r="B17" s="65" t="s">
        <v>43</v>
      </c>
      <c r="C17" s="66">
        <v>20</v>
      </c>
      <c r="D17" s="5" t="s">
        <v>44</v>
      </c>
      <c r="E17" s="18" t="s">
        <v>25</v>
      </c>
      <c r="F17" s="12" t="s">
        <v>25</v>
      </c>
      <c r="G17" s="12" t="s">
        <v>25</v>
      </c>
      <c r="H17" s="11" t="s">
        <v>25</v>
      </c>
      <c r="I17" s="11" t="s">
        <v>25</v>
      </c>
    </row>
    <row r="18" spans="1:9" ht="87" customHeight="1" x14ac:dyDescent="0.25">
      <c r="A18" s="60" t="s">
        <v>25</v>
      </c>
      <c r="B18" s="67" t="s">
        <v>25</v>
      </c>
      <c r="C18" s="68" t="s">
        <v>25</v>
      </c>
      <c r="D18" s="69" t="s">
        <v>45</v>
      </c>
      <c r="E18" s="4" t="s">
        <v>46</v>
      </c>
      <c r="F18" s="8" t="s">
        <v>25</v>
      </c>
      <c r="G18" s="11" t="s">
        <v>25</v>
      </c>
      <c r="H18" s="11" t="s">
        <v>25</v>
      </c>
      <c r="I18" s="11" t="s">
        <v>25</v>
      </c>
    </row>
    <row r="19" spans="1:9" ht="125.45" customHeight="1" x14ac:dyDescent="0.25">
      <c r="A19" s="60"/>
      <c r="B19" s="65" t="s">
        <v>47</v>
      </c>
      <c r="C19" s="66">
        <v>0</v>
      </c>
      <c r="D19" s="70" t="s">
        <v>48</v>
      </c>
      <c r="E19" s="21"/>
      <c r="F19" s="11"/>
      <c r="G19" s="26"/>
      <c r="H19" s="11" t="s">
        <v>25</v>
      </c>
      <c r="I19" s="11" t="s">
        <v>25</v>
      </c>
    </row>
    <row r="20" spans="1:9" ht="180.4" customHeight="1" x14ac:dyDescent="0.25">
      <c r="A20" s="60" t="s">
        <v>25</v>
      </c>
      <c r="B20" s="65" t="s">
        <v>49</v>
      </c>
      <c r="C20" s="66">
        <v>20</v>
      </c>
      <c r="D20" s="70" t="s">
        <v>35</v>
      </c>
      <c r="E20" s="71" t="s">
        <v>50</v>
      </c>
      <c r="F20" s="59" t="s">
        <v>37</v>
      </c>
      <c r="G20" s="71" t="s">
        <v>51</v>
      </c>
      <c r="H20" s="11" t="s">
        <v>25</v>
      </c>
      <c r="I20" s="11" t="s">
        <v>25</v>
      </c>
    </row>
    <row r="21" spans="1:9" ht="15.75" x14ac:dyDescent="0.25">
      <c r="A21" s="60" t="s">
        <v>25</v>
      </c>
      <c r="B21" s="72" t="s">
        <v>25</v>
      </c>
      <c r="C21" s="73" t="s">
        <v>25</v>
      </c>
      <c r="D21" s="74" t="s">
        <v>52</v>
      </c>
      <c r="E21" s="6">
        <v>0</v>
      </c>
      <c r="F21" s="74" t="s">
        <v>52</v>
      </c>
      <c r="G21" s="6">
        <v>0</v>
      </c>
      <c r="H21" s="11" t="s">
        <v>25</v>
      </c>
      <c r="I21" s="11" t="s">
        <v>25</v>
      </c>
    </row>
    <row r="22" spans="1:9" ht="15.75" x14ac:dyDescent="0.25">
      <c r="A22" s="60" t="s">
        <v>25</v>
      </c>
      <c r="B22" s="72" t="s">
        <v>25</v>
      </c>
      <c r="C22" s="73" t="s">
        <v>25</v>
      </c>
      <c r="D22" s="74" t="s">
        <v>53</v>
      </c>
      <c r="E22" s="6">
        <v>1</v>
      </c>
      <c r="F22" s="74" t="s">
        <v>53</v>
      </c>
      <c r="G22" s="6">
        <v>1</v>
      </c>
      <c r="H22" s="11" t="s">
        <v>25</v>
      </c>
      <c r="I22" s="11" t="s">
        <v>25</v>
      </c>
    </row>
    <row r="23" spans="1:9" ht="15.75" x14ac:dyDescent="0.25">
      <c r="A23" s="60" t="s">
        <v>25</v>
      </c>
      <c r="B23" s="72" t="s">
        <v>25</v>
      </c>
      <c r="C23" s="73" t="s">
        <v>25</v>
      </c>
      <c r="D23" s="74" t="s">
        <v>54</v>
      </c>
      <c r="E23" s="6">
        <v>1</v>
      </c>
      <c r="F23" s="74" t="s">
        <v>54</v>
      </c>
      <c r="G23" s="6">
        <v>1</v>
      </c>
      <c r="H23" s="11" t="s">
        <v>25</v>
      </c>
      <c r="I23" s="11" t="s">
        <v>25</v>
      </c>
    </row>
    <row r="24" spans="1:9" ht="15.75" x14ac:dyDescent="0.25">
      <c r="A24" s="60" t="s">
        <v>25</v>
      </c>
      <c r="B24" s="72" t="s">
        <v>25</v>
      </c>
      <c r="C24" s="73" t="s">
        <v>25</v>
      </c>
      <c r="D24" s="74" t="s">
        <v>55</v>
      </c>
      <c r="E24" s="6">
        <v>4</v>
      </c>
      <c r="F24" s="74" t="s">
        <v>55</v>
      </c>
      <c r="G24" s="6">
        <v>4</v>
      </c>
      <c r="H24" s="11" t="s">
        <v>25</v>
      </c>
      <c r="I24" s="11" t="s">
        <v>25</v>
      </c>
    </row>
    <row r="25" spans="1:9" ht="15.75" x14ac:dyDescent="0.25">
      <c r="A25" s="60" t="s">
        <v>25</v>
      </c>
      <c r="B25" s="72" t="s">
        <v>25</v>
      </c>
      <c r="C25" s="68" t="s">
        <v>25</v>
      </c>
      <c r="D25" s="74" t="s">
        <v>56</v>
      </c>
      <c r="E25" s="6">
        <v>1</v>
      </c>
      <c r="F25" s="75" t="s">
        <v>56</v>
      </c>
      <c r="G25" s="6">
        <v>1</v>
      </c>
      <c r="H25" s="11" t="s">
        <v>25</v>
      </c>
      <c r="I25" s="11" t="s">
        <v>25</v>
      </c>
    </row>
    <row r="26" spans="1:9" ht="203.25" customHeight="1" x14ac:dyDescent="0.25">
      <c r="A26" s="60" t="s">
        <v>25</v>
      </c>
      <c r="B26" s="76" t="s">
        <v>57</v>
      </c>
      <c r="C26" s="77">
        <v>20</v>
      </c>
      <c r="D26" s="5" t="s">
        <v>58</v>
      </c>
      <c r="E26" s="4" t="s">
        <v>59</v>
      </c>
      <c r="F26" s="9" t="s">
        <v>25</v>
      </c>
      <c r="G26" s="12" t="s">
        <v>25</v>
      </c>
      <c r="H26" s="11" t="s">
        <v>25</v>
      </c>
      <c r="I26" s="11" t="s">
        <v>25</v>
      </c>
    </row>
    <row r="27" spans="1:9" ht="63" customHeight="1" x14ac:dyDescent="0.25">
      <c r="A27" s="60" t="s">
        <v>25</v>
      </c>
      <c r="B27" s="78" t="s">
        <v>60</v>
      </c>
      <c r="C27" s="79">
        <v>10</v>
      </c>
      <c r="D27" s="80" t="s">
        <v>61</v>
      </c>
      <c r="E27" s="11" t="s">
        <v>25</v>
      </c>
      <c r="F27" s="10" t="s">
        <v>25</v>
      </c>
      <c r="G27" s="11" t="s">
        <v>25</v>
      </c>
      <c r="H27" s="11" t="s">
        <v>25</v>
      </c>
      <c r="I27" s="10" t="s">
        <v>25</v>
      </c>
    </row>
    <row r="28" spans="1:9" ht="125.65" customHeight="1" x14ac:dyDescent="0.25">
      <c r="A28" s="60" t="s">
        <v>25</v>
      </c>
      <c r="B28" s="61" t="s">
        <v>62</v>
      </c>
      <c r="C28" s="73" t="s">
        <v>25</v>
      </c>
      <c r="D28" s="81" t="s">
        <v>63</v>
      </c>
      <c r="E28" s="4" t="s">
        <v>64</v>
      </c>
      <c r="F28" s="8" t="s">
        <v>25</v>
      </c>
      <c r="G28" s="11" t="s">
        <v>25</v>
      </c>
      <c r="H28" s="11" t="s">
        <v>25</v>
      </c>
      <c r="I28" s="11" t="s">
        <v>25</v>
      </c>
    </row>
    <row r="29" spans="1:9" s="83" customFormat="1" ht="142.15" customHeight="1" x14ac:dyDescent="0.25">
      <c r="A29" s="60" t="s">
        <v>25</v>
      </c>
      <c r="B29" s="67" t="s">
        <v>25</v>
      </c>
      <c r="C29" s="68" t="s">
        <v>25</v>
      </c>
      <c r="D29" s="82" t="s">
        <v>65</v>
      </c>
      <c r="E29" s="7" t="s">
        <v>66</v>
      </c>
      <c r="F29" s="8" t="s">
        <v>25</v>
      </c>
      <c r="G29" s="11" t="s">
        <v>25</v>
      </c>
      <c r="H29" s="11" t="s">
        <v>25</v>
      </c>
      <c r="I29" s="11" t="s">
        <v>25</v>
      </c>
    </row>
    <row r="30" spans="1:9" s="87" customFormat="1" ht="48.6" customHeight="1" x14ac:dyDescent="0.25">
      <c r="A30" s="60" t="s">
        <v>25</v>
      </c>
      <c r="B30" s="84" t="s">
        <v>67</v>
      </c>
      <c r="C30" s="85">
        <v>10</v>
      </c>
      <c r="D30" s="86" t="s">
        <v>68</v>
      </c>
      <c r="E30" s="19" t="s">
        <v>25</v>
      </c>
      <c r="F30" s="8" t="s">
        <v>25</v>
      </c>
      <c r="G30" s="11" t="s">
        <v>25</v>
      </c>
      <c r="H30" s="11" t="s">
        <v>25</v>
      </c>
      <c r="I30" s="11" t="s">
        <v>25</v>
      </c>
    </row>
    <row r="31" spans="1:9" s="87" customFormat="1" ht="162" customHeight="1" x14ac:dyDescent="0.25">
      <c r="A31" s="60" t="s">
        <v>25</v>
      </c>
      <c r="B31" s="72" t="s">
        <v>25</v>
      </c>
      <c r="C31" s="73" t="s">
        <v>25</v>
      </c>
      <c r="D31" s="7" t="s">
        <v>69</v>
      </c>
      <c r="E31" s="7" t="s">
        <v>70</v>
      </c>
      <c r="F31" s="8" t="s">
        <v>25</v>
      </c>
      <c r="G31" s="11" t="s">
        <v>25</v>
      </c>
      <c r="H31" s="11" t="s">
        <v>25</v>
      </c>
      <c r="I31" s="11" t="s">
        <v>25</v>
      </c>
    </row>
    <row r="32" spans="1:9" s="87" customFormat="1" ht="159" customHeight="1" x14ac:dyDescent="0.25">
      <c r="A32" s="60" t="s">
        <v>25</v>
      </c>
      <c r="B32" s="72" t="s">
        <v>25</v>
      </c>
      <c r="C32" s="73" t="s">
        <v>25</v>
      </c>
      <c r="D32" s="7" t="s">
        <v>71</v>
      </c>
      <c r="E32" s="13" t="s">
        <v>72</v>
      </c>
      <c r="F32" s="8"/>
      <c r="G32" s="11" t="s">
        <v>25</v>
      </c>
      <c r="H32" s="11" t="s">
        <v>25</v>
      </c>
      <c r="I32" s="11" t="s">
        <v>25</v>
      </c>
    </row>
    <row r="33" spans="1:9" ht="132.6" customHeight="1" thickBot="1" x14ac:dyDescent="0.3">
      <c r="A33" s="88" t="s">
        <v>25</v>
      </c>
      <c r="B33" s="89" t="s">
        <v>25</v>
      </c>
      <c r="C33" s="90" t="s">
        <v>25</v>
      </c>
      <c r="D33" s="5" t="s">
        <v>73</v>
      </c>
      <c r="E33" s="5" t="s">
        <v>74</v>
      </c>
      <c r="F33" s="8" t="s">
        <v>25</v>
      </c>
      <c r="G33" s="27" t="s">
        <v>25</v>
      </c>
      <c r="H33" s="27" t="s">
        <v>25</v>
      </c>
      <c r="I33" s="11" t="s">
        <v>25</v>
      </c>
    </row>
    <row r="34" spans="1:9" ht="235.5" x14ac:dyDescent="0.25">
      <c r="A34" s="91" t="s">
        <v>75</v>
      </c>
      <c r="B34" s="92" t="s">
        <v>76</v>
      </c>
      <c r="C34" s="93" t="s">
        <v>77</v>
      </c>
      <c r="D34" s="94" t="s">
        <v>78</v>
      </c>
      <c r="E34" s="145"/>
      <c r="F34" s="28" t="s">
        <v>79</v>
      </c>
      <c r="G34" s="20"/>
      <c r="H34" s="95" t="s">
        <v>80</v>
      </c>
      <c r="I34" s="28"/>
    </row>
    <row r="35" spans="1:9" ht="85.35" customHeight="1" x14ac:dyDescent="0.25">
      <c r="A35" s="96" t="s">
        <v>25</v>
      </c>
      <c r="B35" s="97" t="s">
        <v>81</v>
      </c>
      <c r="C35" s="98">
        <v>40</v>
      </c>
      <c r="D35" s="63" t="s">
        <v>82</v>
      </c>
      <c r="E35" s="4" t="s">
        <v>83</v>
      </c>
      <c r="F35" s="8" t="s">
        <v>25</v>
      </c>
      <c r="G35" s="11" t="s">
        <v>25</v>
      </c>
      <c r="H35" s="11" t="s">
        <v>25</v>
      </c>
      <c r="I35" s="11" t="s">
        <v>25</v>
      </c>
    </row>
    <row r="36" spans="1:9" ht="152.65" customHeight="1" x14ac:dyDescent="0.25">
      <c r="A36" s="96" t="s">
        <v>25</v>
      </c>
      <c r="B36" s="99" t="s">
        <v>25</v>
      </c>
      <c r="C36" s="100" t="s">
        <v>25</v>
      </c>
      <c r="D36" s="101" t="s">
        <v>84</v>
      </c>
      <c r="E36" s="4" t="s">
        <v>32</v>
      </c>
      <c r="F36" s="8" t="s">
        <v>25</v>
      </c>
      <c r="G36" s="26" t="s">
        <v>25</v>
      </c>
      <c r="H36" s="11" t="s">
        <v>25</v>
      </c>
      <c r="I36" s="11" t="s">
        <v>25</v>
      </c>
    </row>
    <row r="37" spans="1:9" ht="258.60000000000002" customHeight="1" x14ac:dyDescent="0.25">
      <c r="A37" s="96" t="s">
        <v>25</v>
      </c>
      <c r="B37" s="102" t="s">
        <v>85</v>
      </c>
      <c r="C37" s="103" t="s">
        <v>86</v>
      </c>
      <c r="D37" s="104" t="s">
        <v>35</v>
      </c>
      <c r="E37" s="71" t="s">
        <v>87</v>
      </c>
      <c r="F37" s="105" t="s">
        <v>37</v>
      </c>
      <c r="G37" s="106" t="s">
        <v>88</v>
      </c>
      <c r="H37" s="11" t="s">
        <v>25</v>
      </c>
      <c r="I37" s="11" t="s">
        <v>25</v>
      </c>
    </row>
    <row r="38" spans="1:9" ht="15.75" x14ac:dyDescent="0.25">
      <c r="A38" s="96" t="s">
        <v>25</v>
      </c>
      <c r="B38" s="107"/>
      <c r="C38" s="108" t="s">
        <v>25</v>
      </c>
      <c r="D38" s="109" t="s">
        <v>89</v>
      </c>
      <c r="E38" s="13">
        <v>1</v>
      </c>
      <c r="F38" s="109" t="s">
        <v>89</v>
      </c>
      <c r="G38" s="13">
        <v>1</v>
      </c>
      <c r="H38" s="11" t="s">
        <v>25</v>
      </c>
      <c r="I38" s="11" t="s">
        <v>25</v>
      </c>
    </row>
    <row r="39" spans="1:9" ht="15.75" x14ac:dyDescent="0.25">
      <c r="A39" s="96" t="s">
        <v>25</v>
      </c>
      <c r="B39" s="110" t="s">
        <v>25</v>
      </c>
      <c r="C39" s="108" t="s">
        <v>25</v>
      </c>
      <c r="D39" s="111" t="s">
        <v>90</v>
      </c>
      <c r="E39" s="13">
        <v>0</v>
      </c>
      <c r="F39" s="111" t="s">
        <v>90</v>
      </c>
      <c r="G39" s="13">
        <v>0</v>
      </c>
      <c r="H39" s="11" t="s">
        <v>25</v>
      </c>
      <c r="I39" s="11" t="s">
        <v>25</v>
      </c>
    </row>
    <row r="40" spans="1:9" ht="15.75" x14ac:dyDescent="0.25">
      <c r="A40" s="96" t="s">
        <v>25</v>
      </c>
      <c r="B40" s="110" t="s">
        <v>25</v>
      </c>
      <c r="C40" s="108" t="s">
        <v>25</v>
      </c>
      <c r="D40" s="111" t="s">
        <v>91</v>
      </c>
      <c r="E40" s="13">
        <v>0</v>
      </c>
      <c r="F40" s="111" t="s">
        <v>91</v>
      </c>
      <c r="G40" s="13">
        <v>0</v>
      </c>
      <c r="H40" s="11" t="s">
        <v>25</v>
      </c>
      <c r="I40" s="11" t="s">
        <v>25</v>
      </c>
    </row>
    <row r="41" spans="1:9" ht="15.75" x14ac:dyDescent="0.25">
      <c r="A41" s="96" t="s">
        <v>25</v>
      </c>
      <c r="B41" s="110" t="s">
        <v>25</v>
      </c>
      <c r="C41" s="108" t="s">
        <v>25</v>
      </c>
      <c r="D41" s="111" t="s">
        <v>92</v>
      </c>
      <c r="E41" s="13">
        <v>2</v>
      </c>
      <c r="F41" s="111" t="s">
        <v>92</v>
      </c>
      <c r="G41" s="13">
        <v>2</v>
      </c>
      <c r="H41" s="11" t="s">
        <v>25</v>
      </c>
      <c r="I41" s="11" t="s">
        <v>25</v>
      </c>
    </row>
    <row r="42" spans="1:9" ht="15.75" x14ac:dyDescent="0.25">
      <c r="A42" s="96" t="s">
        <v>25</v>
      </c>
      <c r="B42" s="110" t="s">
        <v>25</v>
      </c>
      <c r="C42" s="108" t="s">
        <v>25</v>
      </c>
      <c r="D42" s="111" t="s">
        <v>93</v>
      </c>
      <c r="E42" s="13">
        <v>1</v>
      </c>
      <c r="F42" s="111" t="s">
        <v>93</v>
      </c>
      <c r="G42" s="13">
        <v>1</v>
      </c>
      <c r="H42" s="11" t="s">
        <v>25</v>
      </c>
      <c r="I42" s="11" t="s">
        <v>25</v>
      </c>
    </row>
    <row r="43" spans="1:9" ht="16.5" thickBot="1" x14ac:dyDescent="0.3">
      <c r="A43" s="112" t="s">
        <v>25</v>
      </c>
      <c r="B43" s="113" t="s">
        <v>25</v>
      </c>
      <c r="C43" s="114" t="s">
        <v>25</v>
      </c>
      <c r="D43" s="115" t="s">
        <v>94</v>
      </c>
      <c r="E43" s="14" t="s">
        <v>32</v>
      </c>
      <c r="F43" s="115" t="s">
        <v>94</v>
      </c>
      <c r="G43" s="14" t="s">
        <v>32</v>
      </c>
      <c r="H43" s="11" t="s">
        <v>25</v>
      </c>
      <c r="I43" s="11" t="s">
        <v>25</v>
      </c>
    </row>
    <row r="44" spans="1:9" ht="208.9" customHeight="1" x14ac:dyDescent="0.25">
      <c r="A44" s="116" t="s">
        <v>95</v>
      </c>
      <c r="B44" s="117" t="s">
        <v>96</v>
      </c>
      <c r="C44" s="118" t="s">
        <v>97</v>
      </c>
      <c r="D44" s="81" t="s">
        <v>98</v>
      </c>
      <c r="E44" s="33">
        <v>15214</v>
      </c>
      <c r="F44" s="119" t="s">
        <v>99</v>
      </c>
      <c r="G44" s="33">
        <v>15526</v>
      </c>
      <c r="H44" s="11" t="s">
        <v>25</v>
      </c>
      <c r="I44" s="11" t="s">
        <v>25</v>
      </c>
    </row>
    <row r="45" spans="1:9" ht="198.6" customHeight="1" x14ac:dyDescent="0.25">
      <c r="A45" s="120" t="s">
        <v>25</v>
      </c>
      <c r="B45" s="121" t="s">
        <v>100</v>
      </c>
      <c r="C45" s="122" t="s">
        <v>101</v>
      </c>
      <c r="D45" s="4" t="s">
        <v>102</v>
      </c>
      <c r="E45" s="13">
        <v>0</v>
      </c>
      <c r="F45" s="123" t="s">
        <v>103</v>
      </c>
      <c r="G45" s="13">
        <v>0</v>
      </c>
      <c r="H45" s="11" t="s">
        <v>25</v>
      </c>
      <c r="I45" s="11" t="s">
        <v>25</v>
      </c>
    </row>
    <row r="46" spans="1:9" ht="130.15" customHeight="1" x14ac:dyDescent="0.25">
      <c r="A46" s="120" t="s">
        <v>25</v>
      </c>
      <c r="B46" s="124" t="s">
        <v>104</v>
      </c>
      <c r="C46" s="122" t="s">
        <v>105</v>
      </c>
      <c r="D46" s="111" t="s">
        <v>106</v>
      </c>
      <c r="E46" s="13">
        <v>0</v>
      </c>
      <c r="F46" s="111" t="s">
        <v>107</v>
      </c>
      <c r="G46" s="13">
        <v>0</v>
      </c>
      <c r="H46" s="11" t="s">
        <v>25</v>
      </c>
      <c r="I46" s="11" t="s">
        <v>25</v>
      </c>
    </row>
    <row r="47" spans="1:9" ht="247.9" customHeight="1" x14ac:dyDescent="0.25">
      <c r="A47" s="120" t="s">
        <v>25</v>
      </c>
      <c r="B47" s="125" t="s">
        <v>108</v>
      </c>
      <c r="C47" s="126" t="s">
        <v>109</v>
      </c>
      <c r="D47" s="127"/>
      <c r="E47" s="4" t="s">
        <v>110</v>
      </c>
      <c r="F47" s="111" t="s">
        <v>111</v>
      </c>
      <c r="G47" s="8"/>
      <c r="H47" s="11" t="s">
        <v>25</v>
      </c>
      <c r="I47" s="11" t="s">
        <v>25</v>
      </c>
    </row>
    <row r="48" spans="1:9" ht="15.75" x14ac:dyDescent="0.25">
      <c r="A48" s="120" t="s">
        <v>25</v>
      </c>
      <c r="B48" s="128" t="s">
        <v>25</v>
      </c>
      <c r="C48" s="129" t="s">
        <v>25</v>
      </c>
      <c r="D48" s="111" t="s">
        <v>89</v>
      </c>
      <c r="E48" s="13">
        <v>49</v>
      </c>
      <c r="F48" s="13">
        <v>49</v>
      </c>
      <c r="G48" s="8" t="s">
        <v>25</v>
      </c>
      <c r="H48" s="11" t="s">
        <v>25</v>
      </c>
      <c r="I48" s="11" t="s">
        <v>25</v>
      </c>
    </row>
    <row r="49" spans="1:9" ht="15.75" x14ac:dyDescent="0.25">
      <c r="A49" s="120" t="s">
        <v>25</v>
      </c>
      <c r="B49" s="128" t="s">
        <v>25</v>
      </c>
      <c r="C49" s="129" t="s">
        <v>25</v>
      </c>
      <c r="D49" s="111" t="s">
        <v>90</v>
      </c>
      <c r="E49" s="13"/>
      <c r="F49" s="13"/>
      <c r="G49" s="8" t="s">
        <v>25</v>
      </c>
      <c r="H49" s="11" t="s">
        <v>25</v>
      </c>
      <c r="I49" s="11" t="s">
        <v>25</v>
      </c>
    </row>
    <row r="50" spans="1:9" ht="15.75" x14ac:dyDescent="0.25">
      <c r="A50" s="120" t="s">
        <v>25</v>
      </c>
      <c r="B50" s="128" t="s">
        <v>25</v>
      </c>
      <c r="C50" s="129" t="s">
        <v>25</v>
      </c>
      <c r="D50" s="111" t="s">
        <v>91</v>
      </c>
      <c r="E50" s="13">
        <v>0</v>
      </c>
      <c r="F50" s="13">
        <v>0</v>
      </c>
      <c r="G50" s="8" t="s">
        <v>25</v>
      </c>
      <c r="H50" s="11" t="s">
        <v>25</v>
      </c>
      <c r="I50" s="11" t="s">
        <v>25</v>
      </c>
    </row>
    <row r="51" spans="1:9" ht="15.75" x14ac:dyDescent="0.25">
      <c r="A51" s="120" t="s">
        <v>25</v>
      </c>
      <c r="B51" s="128" t="s">
        <v>25</v>
      </c>
      <c r="C51" s="129" t="s">
        <v>25</v>
      </c>
      <c r="D51" s="111" t="s">
        <v>92</v>
      </c>
      <c r="E51" s="13"/>
      <c r="F51" s="13"/>
      <c r="G51" s="8" t="s">
        <v>25</v>
      </c>
      <c r="H51" s="11" t="s">
        <v>25</v>
      </c>
      <c r="I51" s="11" t="s">
        <v>25</v>
      </c>
    </row>
    <row r="52" spans="1:9" ht="15.75" x14ac:dyDescent="0.25">
      <c r="A52" s="120" t="s">
        <v>25</v>
      </c>
      <c r="B52" s="128" t="s">
        <v>25</v>
      </c>
      <c r="C52" s="129" t="s">
        <v>25</v>
      </c>
      <c r="D52" s="111" t="s">
        <v>93</v>
      </c>
      <c r="E52" s="13">
        <v>0</v>
      </c>
      <c r="F52" s="13">
        <v>0</v>
      </c>
      <c r="G52" s="8" t="s">
        <v>25</v>
      </c>
      <c r="H52" s="11" t="s">
        <v>25</v>
      </c>
      <c r="I52" s="11" t="s">
        <v>25</v>
      </c>
    </row>
    <row r="53" spans="1:9" ht="15.75" x14ac:dyDescent="0.25">
      <c r="A53" s="120" t="s">
        <v>25</v>
      </c>
      <c r="B53" s="128" t="s">
        <v>25</v>
      </c>
      <c r="C53" s="129" t="s">
        <v>25</v>
      </c>
      <c r="D53" s="111" t="s">
        <v>94</v>
      </c>
      <c r="E53" s="13" t="s">
        <v>32</v>
      </c>
      <c r="F53" s="13" t="s">
        <v>32</v>
      </c>
      <c r="G53" s="8" t="s">
        <v>25</v>
      </c>
      <c r="H53" s="11" t="s">
        <v>25</v>
      </c>
      <c r="I53" s="11" t="s">
        <v>25</v>
      </c>
    </row>
    <row r="54" spans="1:9" ht="283.14999999999998" customHeight="1" x14ac:dyDescent="0.25">
      <c r="A54" s="120" t="s">
        <v>25</v>
      </c>
      <c r="B54" s="130" t="s">
        <v>112</v>
      </c>
      <c r="C54" s="126" t="s">
        <v>113</v>
      </c>
      <c r="D54" s="131" t="s">
        <v>114</v>
      </c>
      <c r="E54" s="15">
        <v>17</v>
      </c>
      <c r="F54" s="132" t="s">
        <v>115</v>
      </c>
      <c r="G54" s="16">
        <v>49</v>
      </c>
      <c r="H54" s="11" t="s">
        <v>25</v>
      </c>
      <c r="I54" s="11" t="s">
        <v>25</v>
      </c>
    </row>
    <row r="55" spans="1:9" ht="211.15" customHeight="1" x14ac:dyDescent="0.25">
      <c r="A55" s="120" t="s">
        <v>25</v>
      </c>
      <c r="B55" s="133" t="s">
        <v>116</v>
      </c>
      <c r="C55" s="134" t="s">
        <v>117</v>
      </c>
      <c r="D55" s="7" t="s">
        <v>118</v>
      </c>
      <c r="E55" s="16">
        <v>0</v>
      </c>
      <c r="F55" s="132" t="s">
        <v>119</v>
      </c>
      <c r="G55" s="16">
        <v>0</v>
      </c>
      <c r="H55" s="11" t="s">
        <v>25</v>
      </c>
      <c r="I55" s="11" t="s">
        <v>25</v>
      </c>
    </row>
    <row r="56" spans="1:9" ht="30" x14ac:dyDescent="0.25">
      <c r="A56" s="30" t="s">
        <v>120</v>
      </c>
      <c r="B56" s="135" t="s">
        <v>121</v>
      </c>
      <c r="C56" s="136">
        <v>350</v>
      </c>
      <c r="D56" s="31"/>
      <c r="E56" s="31" t="s">
        <v>136</v>
      </c>
      <c r="F56" s="146" t="s">
        <v>136</v>
      </c>
      <c r="G56" s="31"/>
      <c r="H56" s="146"/>
    </row>
    <row r="57" spans="1:9" ht="15.75" hidden="1" x14ac:dyDescent="0.25">
      <c r="A57" s="137"/>
      <c r="B57" s="138"/>
      <c r="C57" s="138"/>
      <c r="D57" s="3"/>
      <c r="E57" s="3"/>
      <c r="G57" s="3"/>
    </row>
    <row r="58" spans="1:9" ht="15.75" hidden="1" x14ac:dyDescent="0.25">
      <c r="A58" s="137"/>
      <c r="B58" s="138"/>
      <c r="C58" s="138"/>
      <c r="D58" s="3"/>
      <c r="E58" s="3"/>
      <c r="G58" s="3"/>
    </row>
    <row r="59" spans="1:9" ht="15.75" hidden="1" x14ac:dyDescent="0.25">
      <c r="A59" s="137"/>
      <c r="B59" s="138"/>
      <c r="C59" s="138"/>
      <c r="D59" s="3"/>
      <c r="E59" s="3"/>
      <c r="G59" s="3"/>
    </row>
  </sheetData>
  <sheetProtection sheet="1" insertHyperlinks="0" selectLockedCells="1"/>
  <phoneticPr fontId="4" type="noConversion"/>
  <dataValidations xWindow="1136" yWindow="523"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 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3ACB1B4F-CF29-4ABB-BBC5-3640A7E248B5}"/>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abSelected="1" zoomScaleNormal="100" workbookViewId="0">
      <selection activeCell="B4" sqref="B4"/>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39" t="s">
        <v>122</v>
      </c>
      <c r="B1" s="1"/>
    </row>
    <row r="2" spans="1:2" ht="90" x14ac:dyDescent="0.25">
      <c r="A2" s="147" t="s">
        <v>123</v>
      </c>
      <c r="B2" s="148" t="s">
        <v>124</v>
      </c>
    </row>
    <row r="3" spans="1:2" ht="75" x14ac:dyDescent="0.25">
      <c r="A3" s="147" t="s">
        <v>125</v>
      </c>
      <c r="B3" s="148" t="s">
        <v>126</v>
      </c>
    </row>
    <row r="4" spans="1:2" ht="90" x14ac:dyDescent="0.25">
      <c r="A4" s="147" t="s">
        <v>127</v>
      </c>
      <c r="B4" s="148" t="s">
        <v>128</v>
      </c>
    </row>
    <row r="5" spans="1:2" ht="120" x14ac:dyDescent="0.25">
      <c r="A5" s="147" t="s">
        <v>55</v>
      </c>
      <c r="B5" s="148" t="s">
        <v>129</v>
      </c>
    </row>
    <row r="6" spans="1:2" ht="60" x14ac:dyDescent="0.25">
      <c r="A6" s="147" t="s">
        <v>130</v>
      </c>
      <c r="B6" s="148" t="s">
        <v>131</v>
      </c>
    </row>
    <row r="7" spans="1:2" ht="60" x14ac:dyDescent="0.25">
      <c r="A7" s="147" t="s">
        <v>132</v>
      </c>
      <c r="B7" s="148"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DHCSDOC-1832079576-4513</_dlc_DocId>
    <_dlc_DocIdUrl xmlns="69bc34b3-1921-46c7-8c7a-d18363374b4b">
      <Url>https://dhcscagovauthoring/services/_layouts/15/DocIdRedir.aspx?ID=DHCSDOC-1832079576-4513</Url>
      <Description>DHCSDOC-1832079576-4513</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65F7F2-6BB9-4002-A083-93E120D59929}"/>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schemas.microsoft.com/office/infopath/2007/PartnerControls"/>
    <ds:schemaRef ds:uri="http://purl.org/dc/terms/"/>
    <ds:schemaRef ds:uri="1e76f68e-a217-4195-bd04-97ef1dbc59eb"/>
    <ds:schemaRef ds:uri="e40804ba-1057-4418-89bb-79e583b76e4f"/>
    <ds:schemaRef ds:uri="d7455f7f-a7bf-4197-be4b-2c6f1eafd06e"/>
    <ds:schemaRef ds:uri="http://schemas.microsoft.com/office/2006/metadata/propertie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FA2F24FE-004B-4A93-B765-07796750F60B}">
  <ds:schemaRefs>
    <ds:schemaRef ds:uri="http://www.imanage.com/work/xmlschema"/>
  </ds:schemaRefs>
</ds:datastoreItem>
</file>

<file path=customXml/itemProps6.xml><?xml version="1.0" encoding="utf-8"?>
<ds:datastoreItem xmlns:ds="http://schemas.openxmlformats.org/officeDocument/2006/customXml" ds:itemID="{666062B8-AAE1-4B09-99C5-BD0ED6F3A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S1-SCAN-Health-Plan-Los-Angeles</dc:title>
  <dc:subject/>
  <dc:creator>Katherine Laurila</dc:creator>
  <cp:keywords/>
  <dc:description/>
  <cp:lastModifiedBy>Diana Dolloff</cp:lastModifiedBy>
  <cp:revision/>
  <dcterms:created xsi:type="dcterms:W3CDTF">2022-02-11T23:08:36Z</dcterms:created>
  <dcterms:modified xsi:type="dcterms:W3CDTF">2024-06-11T16:52:56Z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