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5" documentId="8_{57EEE232-167F-447F-A793-5C6B370EFE5E}" xr6:coauthVersionLast="47" xr6:coauthVersionMax="47" xr10:uidLastSave="{7DA47479-C23B-41CC-A6F0-5AB04731C46E}"/>
  <workbookProtection workbookAlgorithmName="SHA-512" workbookHashValue="Rjym9tMx7mYw9bhu4k0+ULQVsVPh/CFcbWGqeduBhhPJ+H0bSIXCrDNf33EoPfLs9hj1/E1jRmbPd3U/m9cNtg==" workbookSaltValue="l98OP9NYPtwAT26NeE02Pw==" workbookSpinCount="100000"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g6.1">Table223[#Headers]</definedName>
    <definedName name="TitleRegion1.a7.c7.3">#REF!</definedName>
    <definedName name="TitleRegion2.a44.j4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<sst xmlns="http://schemas.openxmlformats.org/spreadsheetml/2006/main" count="378" uniqueCount="136">
  <si>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</si>
  <si>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</si>
  <si>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</si>
  <si>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</si>
  <si>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</si>
  <si>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</si>
  <si>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</si>
  <si>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San Francisco Health Plan</t>
  </si>
  <si>
    <t>David Ries</t>
  </si>
  <si>
    <t>Director, Behavioral Health and Housing Supports</t>
  </si>
  <si>
    <t>dries@sfhp.org</t>
  </si>
  <si>
    <t>San Francisco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</si>
  <si>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</si>
  <si>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</si>
  <si>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</si>
  <si>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</si>
  <si>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</si>
  <si>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</si>
  <si>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</si>
  <si>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</si>
  <si>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</si>
  <si>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</si>
  <si>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</si>
  <si>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</si>
  <si>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</si>
  <si>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</si>
  <si>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</si>
  <si>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</si>
  <si>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The source for this data is the local Homelessness Management Information System (HMIS).  SFHP's prior submission based the identification of members experiencing homelessness on City and County of San Francisco data from the Whole Person Care pilot, which included a homelessness "flag" in the health record system of the San Francisco Department of Public Health (DPH).  Based on SFHP's experience with that data, as well as DPH's additional experience as the County Mental Health Plan and as the local Drug Medi-Cal plan, SFHP has updated its methodology.  In DPH's experience - which includes treating homeless persons across the continuum from streets and shelters and supportive housing sites - 42% of San Francisco's homeless population have active local Medi-Cal managed care coverage.  In San Francisco, SFHP covers 88% of Medi-Cal managed care beneficiaries. That percentage is according to the December 2022 report of the Local Health Plans of California. This resubmission is based on the total number of individuals experiencing homelessness during the measurement period according to the local HMIS system, rather than individuals flagged specifically for Whole Person Care.  SFHP estimates 42% of individuals in San Francisco's HMIS have Medi-Cal managed care coverage, with 88% of those beneficiaries covered by SFHP.</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</si>
  <si>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</si>
  <si>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</si>
  <si>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</si>
  <si>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N/A</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</si>
  <si>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</si>
  <si>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</si>
  <si>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</si>
  <si>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</si>
  <si>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</si>
  <si>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</si>
  <si>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</si>
  <si>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</si>
  <si>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</si>
  <si>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</si>
  <si>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</si>
  <si>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</si>
  <si>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</si>
  <si>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SFHP continues to concentrate on the coordination of housing related services through available/projected community supports with referrals coming from ECM providers and other care management programs where the health plan is primary or supporting in a member’s care plan.  The CoC and their system are best suited to serve as the single point of contact for quick and efficient housing services.  The CoC operates with standard processes and organized data flows that will allow a member with housing instability to gain housing efficiently while offering an array of problem-solving services and resources that can meet interim needs as housing prioritization is being determined.  
SFHP and the CoC are partnering on the reverse of this proposition where the CoC is joining the health plan community supports network as a housing navigation provider.  This step will allow for improved intake and identification of member housing needs while leveraging their established service systems that are currently known in the community.  More importantly, this intake scenario will allow for member unmet needs to be identified at-scale in a system where services are being sought.  This has the opportunity of addressing a range of physical and behavioral health conditions while housing needs are evaluated.</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</si>
  <si>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</si>
  <si>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</si>
  <si>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</si>
  <si>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</si>
  <si>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</si>
  <si>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</si>
  <si>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</si>
  <si>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</si>
  <si>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</si>
  <si>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</si>
  <si>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</si>
  <si>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</si>
  <si>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</si>
  <si>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</si>
  <si>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</si>
  <si>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</si>
  <si>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</si>
  <si>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There is a disproportionate impact of homelessness on the LGBTQ+ community in San Francisco.  Within San Francisco’s overall population, 12% of residents identify as LGBTQ+, according to a 2019 report from the San Francisco Controller’s Office.  According to San Francisco’s 2022 Point-in-Time (PIT) study, 28% of people experiencing homelessness identified as LGBTQ+.  14.5% of people who engaged with Coordinated Entry in FY2021-22 identified as LGBTQ+. 
In addition, San Francisco’s 2022 PIT count indicates 38% of individuals experiencing homelessness are Black, as compared with 5% of San Francisco’s general population.
During the measurement period, San Francisco’s Department of Homelessness and Supportive Housing (HSH) commissioned an equity and inclusion analysis by the NIS Center for Housing Justice and Tipping Point Community Chronic Homeless Initiative.  The analysis identified opportunities to advance racial equity in San Francisco’s homeless response system in two phases of work.  The first phase focused internally on HSH, and the second phase focused on the broader CoC.  Addressing disparities in services-delivery will entail partnership with minority-led organizations and participatory decision-making structures that permit access for such organizations when they may not have established relationships between providers and HSH and/or SFHP leadership.</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</si>
  <si>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</si>
  <si>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During the measurement period, San Francisco’s Department of Homelessness and Supportive Housing (HSH) used its Strategic Framework Advisory Committee as a place to advance equity goals.  HSH devised a more inclusive five-year strategy for San Francisco’s Continuum of Care, which will be published shortly.  
One important strategy to advance equity is the inclusion of people with lived-experience, and the expertise of people who have been unhoused, in planning processes.  HSH’s racial equity strategy process aims to center the experiences and insights of members of historically marginalized communities—particularly people who identify as Black, Indigenous or other people of color (BIPOC), including intersections of LGBTQ+ identity.
SFHP supports implementation of the local equity strategy by funding street medicine in underserved neighborhoods, investing in improvements to permanent supportive housing stock to increase accessibility, and supporting the integration of broader data sources for Coordinated Entry prioritization to align with the forthcoming strategy report.  These supports are coordinated through Anthony Federico, HSH’s CalAIM Manager, Anthony.Federico@sfgov.org.  For Street Medicine, SFHP also funds Community Health Center, Lance Toma is CEO, lance@sfcommunityhealth.org.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</si>
  <si>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</si>
  <si>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</si>
  <si>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</si>
  <si>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SFHP conducted a comprehensive process to engage many community partners to collect, evaluate, and prioritize investment targets.  The process initiated by SFHP was supported by the HHIP investment plan submission but continued in greater intensity in terms of idea collect and idea validation through the end of 2022.  
Currently, SFHP has prioritized or invested in the following as initially outlined in the investment plan:
1.	Home-based medical care for members residing in permanent supportive housing (CoC/DPH recommendation). 
2.	Accessibility and building upgrades in older PSH (CoC recommendation)
3.	Expansion of Community Supports and Street Medicine capacity, RCFE and Medical Respite (Community provider recommendation)
4.	Recruitment and hiring of SFHP staff to create and maintain necessary capacity and partnerships to connect members to housing services and supports (SFHP/Community recommendation)
Thus far, SFHP has completed the hiring of a Director-level staff member to lead and coordinate housing services/supports at a strategic level.  This new hire has been able to advance the initial list of 25 investment ideas into four community-prioritized investments that will promote longevity of housing solutions offered by the CoC while increasing housing and step-down capacity.  The new Director also has created a process to continuously engage, collect, and invest in new opportunities as they become available.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</si>
  <si>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</si>
  <si>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SFHP does not have examples of unsuccessful investments at this time.</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</si>
  <si>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</si>
  <si>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SFHP will continue to leverage the investment planning process inspired by the HHIP investment plan.  The process includes continuous outreach for investment ideas centered around two primary organizing themes.  The investment ideas/proposals can occur from any number and type of community partner while the process incorporates activities where the health plan actively aligns potential investments with other community partners who deliver like services.  
The most significant learnings from the investment plan process are the following:
1.	Community partners need help in developing investment proposals 
2.	Role definition for both the implementation of investments and the managing of investment outcomes could improve.  The proposer of an investment idea is not always the best to be the accountable entity to oversee the investment program.
3.	Coordinating available benefits, waivers, and other incentive activities requires careful planning.
SFHP has organized formal bi-weekly convenings to collect and prioritize potential investments.  This process is joined by San Francisco’s Department of Public Health, CoC, San Francisco Mayor’s Office, and Anthem Blue Cross and meetings focus on the continuum of housing/health intersection.  The current process and the application of lessons learned will lead to better quality investments that can be implemented more quickly with a higher potential for sustainable success.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</si>
  <si>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</si>
  <si>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</si>
  <si>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</si>
  <si>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</si>
  <si>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</si>
  <si>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</si>
  <si>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The data source is the local Homelessness Management Information System (HMIS).  Based on the San Francisco Department of Public Health’s (DPH) experience with Whole Person Care, as well as DPH's experience with County Mental Health Plan and Drug Medi-Cal data, 42% of San Francisco's homeless population have active local Medi-Cal managed care coverage.  In San Francisco, SFHP covers 88% of Medi-Cal managed care beneficiaries. That percentage is according to the December 2022 report of the Local Health Plans of California.  SFHP estimates 42% of individuals in San Francisco's HMIS have Medi-Cal managed care coverage, with 88% of those beneficiaries covered by SFHP.</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</si>
  <si>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</si>
  <si>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</si>
  <si>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</si>
  <si>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</si>
  <si>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</si>
  <si>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</si>
  <si>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</si>
  <si>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</si>
  <si>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</si>
  <si>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</si>
  <si>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</si>
  <si>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</si>
  <si>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</si>
  <si>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</si>
  <si>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</si>
  <si>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</si>
  <si>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</si>
  <si>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</si>
  <si>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</si>
  <si>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</si>
  <si>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</si>
  <si>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</si>
  <si>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</si>
  <si>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</si>
  <si>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</si>
  <si>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</si>
  <si>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</si>
  <si>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</si>
  <si>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</si>
  <si>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</si>
  <si>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</si>
  <si>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</si>
  <si>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</si>
  <si>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</si>
  <si>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</si>
  <si>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</si>
  <si>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</si>
  <si>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</si>
  <si>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</si>
  <si>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</si>
  <si>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</si>
  <si>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</si>
  <si>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</si>
  <si>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</si>
  <si>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</si>
  <si>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</si>
  <si>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</si>
  <si>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</si>
  <si>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</si>
  <si>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</si>
  <si>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</si>
  <si>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</si>
  <si>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MCPs must report a set of quantitative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</si>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</sst>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2">
    <xf numFmtId="0" fontId="0" fillId="0" borderId="0" xfId="0"/>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Border="1" applyAlignment="1" applyProtection="1">
      <alignment horizontal="center" vertical="top" wrapText="1"/>
      <protection locked="0"/>
    </xf>
    <xf numFmtId="0" fontId="18" fillId="0" borderId="6" xfId="0" applyFont="1" applyBorder="1" applyAlignment="1" applyProtection="1">
      <alignment horizontal="center" vertical="top" wrapText="1"/>
      <protection locked="0"/>
    </xf>
    <xf numFmtId="0" fontId="11" fillId="0" borderId="15"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Border="1" applyAlignment="1" applyProtection="1">
      <alignment horizontal="center" vertical="top" wrapText="1"/>
      <protection locked="0"/>
    </xf>
    <xf numFmtId="0" fontId="6" fillId="0" borderId="9"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28" fillId="0" borderId="3" xfId="1"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16"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xf>
    <xf numFmtId="0" fontId="27" fillId="0" borderId="2" xfId="1" applyBorder="1" applyAlignment="1" applyProtection="1">
      <alignment horizontal="left" vertical="top" wrapText="1"/>
    </xf>
    <xf numFmtId="0" fontId="17" fillId="0" borderId="2" xfId="0" applyFont="1" applyBorder="1" applyAlignment="1" applyProtection="1">
      <alignment horizontal="left" vertical="top"/>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4" fillId="12" borderId="2" xfId="0" applyFont="1" applyFill="1" applyBorder="1" applyAlignment="1" applyProtection="1">
      <alignment horizontal="left" vertical="top" wrapText="1"/>
    </xf>
    <xf numFmtId="0" fontId="18" fillId="6" borderId="8" xfId="0" applyFont="1" applyFill="1" applyBorder="1" applyAlignment="1" applyProtection="1">
      <alignment horizontal="left" vertical="top" wrapText="1"/>
    </xf>
    <xf numFmtId="0" fontId="18" fillId="6" borderId="7" xfId="0" applyFont="1" applyFill="1" applyBorder="1" applyAlignment="1" applyProtection="1">
      <alignment horizontal="left" vertical="top" wrapText="1"/>
    </xf>
    <xf numFmtId="0" fontId="18" fillId="6" borderId="0" xfId="0" applyFont="1" applyFill="1" applyAlignment="1" applyProtection="1">
      <alignment horizontal="center" vertical="top" wrapText="1"/>
    </xf>
    <xf numFmtId="0" fontId="16" fillId="11" borderId="9" xfId="0" applyFont="1" applyFill="1" applyBorder="1" applyAlignment="1" applyProtection="1">
      <alignment horizontal="left" vertical="top" wrapText="1"/>
    </xf>
    <xf numFmtId="0" fontId="14" fillId="0" borderId="2" xfId="0" applyFont="1" applyBorder="1" applyAlignment="1" applyProtection="1">
      <alignment horizontal="left" vertical="top" wrapText="1"/>
    </xf>
    <xf numFmtId="0" fontId="18" fillId="6" borderId="13" xfId="0" applyFont="1" applyFill="1" applyBorder="1" applyAlignment="1" applyProtection="1">
      <alignment horizontal="center" vertical="top" wrapText="1"/>
    </xf>
    <xf numFmtId="0" fontId="18" fillId="6" borderId="11" xfId="0" applyFont="1" applyFill="1" applyBorder="1" applyAlignment="1" applyProtection="1">
      <alignment horizontal="center" vertical="top" wrapText="1"/>
    </xf>
    <xf numFmtId="0" fontId="18" fillId="6" borderId="14"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3" fillId="0" borderId="14" xfId="0" applyFont="1" applyBorder="1" applyAlignment="1" applyProtection="1">
      <alignment horizontal="right" vertical="center"/>
    </xf>
    <xf numFmtId="0" fontId="1" fillId="0" borderId="14" xfId="0" applyFont="1" applyBorder="1" applyAlignment="1" applyProtection="1">
      <alignment horizontal="left" vertical="top" wrapText="1"/>
    </xf>
    <xf numFmtId="0" fontId="0" fillId="0" borderId="14" xfId="0"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181428</xdr:colOff>
      <xdr:row>1</xdr:row>
      <xdr:rowOff>63500</xdr:rowOff>
    </xdr:from>
    <xdr:to>
      <xdr:col>0</xdr:col>
      <xdr:colOff>719596</xdr:colOff>
      <xdr:row>1</xdr:row>
      <xdr:rowOff>625929</xdr:rowOff>
    </xdr:to>
    <xdr:pic>
      <xdr:nvPicPr>
        <xdr:cNvPr id="2" name="Picture 1">
          <a:extLst>
            <a:ext uri="{FF2B5EF4-FFF2-40B4-BE49-F238E27FC236}">
              <a16:creationId xmlns:a16="http://schemas.microsoft.com/office/drawing/2014/main" id="{C2B89ECD-8D3C-41F4-8550-CB08CEC4894D}"/>
            </a:ext>
          </a:extLst>
        </xdr:cNvPr>
        <xdr:cNvPicPr>
          <a:picLocks noChangeAspect="1"/>
        </xdr:cNvPicPr>
      </xdr:nvPicPr>
      <xdr:blipFill>
        <a:blip xmlns:r="http://schemas.openxmlformats.org/officeDocument/2006/relationships" r:embed="rId1"/>
        <a:stretch>
          <a:fillRect/>
        </a:stretch>
      </xdr:blipFill>
      <xdr:spPr>
        <a:xfrm>
          <a:off x="181428" y="263071"/>
          <a:ext cx="538168" cy="5624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4554EE-9233-4691-853E-6831DD45987D}" name="Table1" displayName="Table1" ref="A6:E7" totalsRowShown="0" headerRowDxfId="9" dataDxfId="7" headerRowBorderDxfId="8" tableBorderDxfId="6" totalsRowBorderDxfId="5">
  <autoFilter ref="A6:E7" xr:uid="{3F4554EE-9233-4691-853E-6831DD45987D}"/>
  <tableColumns count="5">
    <tableColumn id="1" xr3:uid="{81E78BF1-737B-41B1-9ADC-8737B61B822D}" name="MCP Name" dataDxfId="4"/>
    <tableColumn id="2" xr3:uid="{5B1081F5-27A5-44FC-9C06-5D9FBD28B22F}" name="Lead Contact Person Name" dataDxfId="3"/>
    <tableColumn id="3" xr3:uid="{0B8AF6B4-C2BF-42DD-9A4C-256D7179F07A}" name="Title" dataDxfId="2"/>
    <tableColumn id="4" xr3:uid="{D312A360-96D5-43A3-B951-DBA9B01AECF9}" name="Contact Email Address" dataDxfId="1" dataCellStyle="Hyperlink"/>
    <tableColumn id="5" xr3:uid="{B0F96133-14B7-4735-AD15-C158D69D11A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ries@sf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71"/>
  <sheetViews>
    <sheetView showGridLines="0" tabSelected="1" zoomScale="40" zoomScaleNormal="40" zoomScaleSheetLayoutView="85" workbookViewId="0">
      <selection activeCell="A3" sqref="A3"/>
    </sheetView>
  </sheetViews>
  <sheetFormatPr defaultColWidth="0" defaultRowHeight="15" zeroHeight="1" x14ac:dyDescent="0.25"/>
  <cols>
    <col min="1" max="1" width="28.42578125" style="116" customWidth="1"/>
    <col min="2" max="2" width="45.5703125" style="116" customWidth="1"/>
    <col min="3" max="3" width="22.42578125" style="116" customWidth="1"/>
    <col min="4" max="4" width="63.28515625" style="116" customWidth="1"/>
    <col min="5" max="5" width="54.42578125" style="116" customWidth="1"/>
    <col min="6" max="6" width="53.42578125" style="116" customWidth="1"/>
    <col min="7" max="7" width="49.5703125" style="116" customWidth="1"/>
    <col min="8" max="9" width="53.42578125" style="116" customWidth="1"/>
    <col min="10" max="10" width="0" style="116" hidden="1"/>
    <col min="11" max="11" width="31.42578125" style="116" hidden="1" customWidth="1"/>
    <col min="12" max="12" width="15.5703125" style="116" hidden="1" customWidth="1"/>
    <col min="13" max="13" width="12.5703125" style="116" hidden="1" customWidth="1"/>
    <col min="14" max="14" width="36.42578125" style="116" hidden="1" customWidth="1"/>
    <col min="15" max="15" width="30.42578125" style="116" hidden="1" customWidth="1"/>
    <col min="16" max="16" width="15.28515625" style="116" hidden="1" customWidth="1"/>
    <col min="17" max="18" width="14.5703125" style="116" hidden="1" customWidth="1"/>
    <col min="19" max="16384" width="9.28515625" style="116" hidden="1"/>
  </cols>
  <sheetData>
    <row r="1" spans="1:17" s="22" customFormat="1" ht="15.75" x14ac:dyDescent="0.25">
      <c r="A1" s="21" t="s">
        <v>135</v>
      </c>
      <c r="B1" s="116"/>
      <c r="C1" s="116"/>
      <c r="D1" s="116"/>
      <c r="E1" s="116"/>
      <c r="F1" s="116"/>
      <c r="G1" s="116"/>
      <c r="H1" s="116"/>
      <c r="I1" s="116"/>
    </row>
    <row r="2" spans="1:17" s="22" customFormat="1" ht="53.1" customHeight="1" x14ac:dyDescent="0.25">
      <c r="B2" s="116"/>
      <c r="C2" s="116"/>
      <c r="D2" s="116"/>
      <c r="E2" s="116"/>
      <c r="F2" s="116"/>
      <c r="G2" s="116"/>
      <c r="H2" s="116"/>
      <c r="I2" s="116"/>
    </row>
    <row r="3" spans="1:17" s="22" customFormat="1" ht="23.45" customHeight="1" x14ac:dyDescent="0.25">
      <c r="A3" s="21" t="s">
        <v>134</v>
      </c>
      <c r="B3" s="116"/>
      <c r="C3" s="116"/>
      <c r="D3" s="116"/>
      <c r="E3" s="116"/>
      <c r="F3" s="116"/>
      <c r="G3" s="116"/>
      <c r="H3" s="116"/>
      <c r="I3" s="116"/>
    </row>
    <row r="4" spans="1:17" s="22" customFormat="1" ht="20.25" x14ac:dyDescent="0.25">
      <c r="A4" s="23" t="s">
        <v>0</v>
      </c>
      <c r="B4" s="117"/>
      <c r="C4" s="117"/>
      <c r="D4" s="118"/>
      <c r="E4" s="118"/>
      <c r="F4" s="118"/>
      <c r="G4" s="118"/>
      <c r="H4" s="118"/>
      <c r="I4" s="118"/>
      <c r="K4" s="24"/>
      <c r="L4" s="24"/>
      <c r="M4" s="24"/>
      <c r="N4" s="24"/>
      <c r="O4" s="24"/>
      <c r="P4" s="24"/>
      <c r="Q4" s="24"/>
    </row>
    <row r="5" spans="1:17" s="22" customFormat="1" ht="15.75" x14ac:dyDescent="0.25">
      <c r="A5" s="25" t="s">
        <v>1</v>
      </c>
      <c r="B5" s="116"/>
      <c r="C5" s="116"/>
      <c r="D5" s="116"/>
      <c r="E5" s="118"/>
      <c r="F5" s="118"/>
      <c r="G5" s="118"/>
      <c r="H5" s="118"/>
      <c r="I5" s="118"/>
      <c r="K5" s="24"/>
      <c r="L5" s="24"/>
      <c r="M5" s="24"/>
      <c r="N5" s="24"/>
      <c r="O5" s="24"/>
      <c r="P5" s="24"/>
      <c r="Q5" s="24"/>
    </row>
    <row r="6" spans="1:17" s="22" customFormat="1" ht="15.75" x14ac:dyDescent="0.25">
      <c r="A6" s="26" t="s">
        <v>2</v>
      </c>
      <c r="B6" s="27" t="s">
        <v>3</v>
      </c>
      <c r="C6" s="27" t="s">
        <v>4</v>
      </c>
      <c r="D6" s="27" t="s">
        <v>5</v>
      </c>
      <c r="E6" s="28" t="s">
        <v>6</v>
      </c>
      <c r="F6" s="118"/>
      <c r="G6" s="118"/>
      <c r="H6" s="118"/>
      <c r="I6" s="118"/>
      <c r="K6" s="24"/>
      <c r="L6" s="24"/>
      <c r="M6" s="24"/>
      <c r="N6" s="24"/>
      <c r="O6" s="24"/>
      <c r="P6" s="24"/>
      <c r="Q6" s="24"/>
    </row>
    <row r="7" spans="1:17" s="22" customFormat="1" ht="45" x14ac:dyDescent="0.25">
      <c r="A7" s="17" t="s">
        <v>7</v>
      </c>
      <c r="B7" s="18" t="s">
        <v>8</v>
      </c>
      <c r="C7" s="18" t="s">
        <v>9</v>
      </c>
      <c r="D7" s="19" t="s">
        <v>10</v>
      </c>
      <c r="E7" s="20" t="s">
        <v>11</v>
      </c>
      <c r="F7" s="118"/>
      <c r="G7" s="118"/>
      <c r="H7" s="118"/>
      <c r="I7" s="118"/>
      <c r="K7" s="24"/>
      <c r="L7" s="24"/>
      <c r="M7" s="24"/>
      <c r="N7" s="24"/>
      <c r="O7" s="24"/>
      <c r="P7" s="24"/>
      <c r="Q7" s="24"/>
    </row>
    <row r="8" spans="1:17" s="22" customFormat="1" ht="15.75" x14ac:dyDescent="0.25">
      <c r="A8" s="119"/>
      <c r="B8" s="119"/>
      <c r="C8" s="119"/>
      <c r="D8" s="120"/>
      <c r="E8" s="121"/>
      <c r="F8" s="118"/>
      <c r="G8" s="118"/>
      <c r="H8" s="118"/>
      <c r="I8" s="118"/>
      <c r="K8" s="24"/>
      <c r="L8" s="24"/>
      <c r="M8" s="24"/>
      <c r="N8" s="24"/>
      <c r="O8" s="24"/>
      <c r="P8" s="24"/>
      <c r="Q8" s="24"/>
    </row>
    <row r="9" spans="1:17" s="22" customFormat="1" ht="15.75" x14ac:dyDescent="0.25">
      <c r="A9" s="29" t="s">
        <v>12</v>
      </c>
      <c r="B9" s="30" t="s">
        <v>13</v>
      </c>
      <c r="C9" s="30" t="s">
        <v>14</v>
      </c>
      <c r="D9" s="31" t="s">
        <v>15</v>
      </c>
      <c r="E9" s="31" t="s">
        <v>16</v>
      </c>
      <c r="F9" s="31" t="s">
        <v>17</v>
      </c>
      <c r="G9" s="31" t="s">
        <v>18</v>
      </c>
      <c r="H9" s="31" t="s">
        <v>19</v>
      </c>
      <c r="I9" s="31" t="s">
        <v>20</v>
      </c>
      <c r="J9" s="22" t="s">
        <v>21</v>
      </c>
    </row>
    <row r="10" spans="1:17" s="22" customFormat="1" ht="189" customHeight="1" x14ac:dyDescent="0.25">
      <c r="A10" s="32" t="s">
        <v>22</v>
      </c>
      <c r="B10" s="33" t="s">
        <v>23</v>
      </c>
      <c r="C10" s="34" t="s">
        <v>24</v>
      </c>
      <c r="D10" s="122" t="s">
        <v>25</v>
      </c>
      <c r="E10" s="123" t="s">
        <v>25</v>
      </c>
      <c r="F10" s="14" t="s">
        <v>26</v>
      </c>
      <c r="G10" s="1">
        <v>3794</v>
      </c>
      <c r="H10" s="14" t="s">
        <v>27</v>
      </c>
      <c r="I10" s="14" t="s">
        <v>28</v>
      </c>
    </row>
    <row r="11" spans="1:17" s="22" customFormat="1" ht="240" customHeight="1" x14ac:dyDescent="0.25">
      <c r="A11" s="35" t="s">
        <v>29</v>
      </c>
      <c r="B11" s="126"/>
      <c r="C11" s="36" t="s">
        <v>30</v>
      </c>
      <c r="D11" s="124" t="s">
        <v>25</v>
      </c>
      <c r="E11" s="125" t="s">
        <v>25</v>
      </c>
      <c r="F11" s="14" t="s">
        <v>31</v>
      </c>
      <c r="G11" s="1" t="s">
        <v>32</v>
      </c>
      <c r="H11" s="129" t="s">
        <v>25</v>
      </c>
      <c r="I11" s="129" t="s">
        <v>25</v>
      </c>
    </row>
    <row r="12" spans="1:17" s="22" customFormat="1" ht="187.9" customHeight="1" x14ac:dyDescent="0.25">
      <c r="A12" s="37" t="s">
        <v>33</v>
      </c>
      <c r="B12" s="38" t="s">
        <v>34</v>
      </c>
      <c r="C12" s="39">
        <v>20</v>
      </c>
      <c r="D12" s="40" t="s">
        <v>35</v>
      </c>
      <c r="E12" s="41" t="s">
        <v>36</v>
      </c>
      <c r="F12" s="42" t="s">
        <v>37</v>
      </c>
      <c r="G12" s="41" t="s">
        <v>38</v>
      </c>
      <c r="H12" s="129" t="s">
        <v>25</v>
      </c>
      <c r="I12" s="129" t="s">
        <v>25</v>
      </c>
    </row>
    <row r="13" spans="1:17" s="22" customFormat="1" ht="15.75" x14ac:dyDescent="0.25">
      <c r="A13" s="43" t="s">
        <v>25</v>
      </c>
      <c r="B13" s="44"/>
      <c r="C13" s="45"/>
      <c r="D13" s="46" t="s">
        <v>39</v>
      </c>
      <c r="E13" s="10">
        <v>8</v>
      </c>
      <c r="F13" s="46" t="s">
        <v>39</v>
      </c>
      <c r="G13" s="10">
        <v>8</v>
      </c>
      <c r="H13" s="129" t="s">
        <v>25</v>
      </c>
      <c r="I13" s="129" t="s">
        <v>25</v>
      </c>
    </row>
    <row r="14" spans="1:17" s="22" customFormat="1" ht="15.75" x14ac:dyDescent="0.25">
      <c r="A14" s="43" t="s">
        <v>25</v>
      </c>
      <c r="B14" s="44"/>
      <c r="C14" s="45"/>
      <c r="D14" s="46" t="s">
        <v>40</v>
      </c>
      <c r="E14" s="10">
        <v>8</v>
      </c>
      <c r="F14" s="46" t="s">
        <v>40</v>
      </c>
      <c r="G14" s="10">
        <v>8</v>
      </c>
      <c r="H14" s="129" t="s">
        <v>25</v>
      </c>
      <c r="I14" s="129" t="s">
        <v>25</v>
      </c>
    </row>
    <row r="15" spans="1:17" s="22" customFormat="1" ht="15.75" x14ac:dyDescent="0.25">
      <c r="A15" s="43" t="s">
        <v>25</v>
      </c>
      <c r="B15" s="44"/>
      <c r="C15" s="45"/>
      <c r="D15" s="46" t="s">
        <v>41</v>
      </c>
      <c r="E15" s="10">
        <v>0</v>
      </c>
      <c r="F15" s="46" t="s">
        <v>41</v>
      </c>
      <c r="G15" s="10">
        <v>0</v>
      </c>
      <c r="H15" s="129" t="s">
        <v>25</v>
      </c>
      <c r="I15" s="129" t="s">
        <v>25</v>
      </c>
    </row>
    <row r="16" spans="1:17" s="22" customFormat="1" ht="15.75" x14ac:dyDescent="0.25">
      <c r="A16" s="43" t="s">
        <v>25</v>
      </c>
      <c r="B16" s="47"/>
      <c r="C16" s="45"/>
      <c r="D16" s="46" t="s">
        <v>42</v>
      </c>
      <c r="E16" s="10">
        <v>3</v>
      </c>
      <c r="F16" s="46" t="s">
        <v>42</v>
      </c>
      <c r="G16" s="10">
        <v>3</v>
      </c>
      <c r="H16" s="129" t="s">
        <v>25</v>
      </c>
      <c r="I16" s="129" t="s">
        <v>25</v>
      </c>
    </row>
    <row r="17" spans="1:9" s="22" customFormat="1" ht="85.15" customHeight="1" x14ac:dyDescent="0.25">
      <c r="A17" s="43" t="s">
        <v>25</v>
      </c>
      <c r="B17" s="48" t="s">
        <v>43</v>
      </c>
      <c r="C17" s="49">
        <v>20</v>
      </c>
      <c r="D17" s="2" t="s">
        <v>44</v>
      </c>
      <c r="E17" s="127" t="s">
        <v>25</v>
      </c>
      <c r="F17" s="132" t="s">
        <v>25</v>
      </c>
      <c r="G17" s="132" t="s">
        <v>25</v>
      </c>
      <c r="H17" s="129" t="s">
        <v>25</v>
      </c>
      <c r="I17" s="129" t="s">
        <v>25</v>
      </c>
    </row>
    <row r="18" spans="1:9" s="22" customFormat="1" ht="87" customHeight="1" x14ac:dyDescent="0.25">
      <c r="A18" s="43" t="s">
        <v>25</v>
      </c>
      <c r="B18" s="50" t="s">
        <v>25</v>
      </c>
      <c r="C18" s="51" t="s">
        <v>25</v>
      </c>
      <c r="D18" s="52" t="s">
        <v>45</v>
      </c>
      <c r="E18" s="1" t="s">
        <v>46</v>
      </c>
      <c r="F18" s="133" t="s">
        <v>25</v>
      </c>
      <c r="G18" s="129" t="s">
        <v>25</v>
      </c>
      <c r="H18" s="129" t="s">
        <v>25</v>
      </c>
      <c r="I18" s="129" t="s">
        <v>25</v>
      </c>
    </row>
    <row r="19" spans="1:9" s="22" customFormat="1" ht="125.45" customHeight="1" x14ac:dyDescent="0.25">
      <c r="A19" s="43"/>
      <c r="B19" s="48" t="s">
        <v>47</v>
      </c>
      <c r="C19" s="49">
        <v>0</v>
      </c>
      <c r="D19" s="53" t="s">
        <v>48</v>
      </c>
      <c r="E19" s="128"/>
      <c r="F19" s="129"/>
      <c r="G19" s="134"/>
      <c r="H19" s="129" t="s">
        <v>25</v>
      </c>
      <c r="I19" s="129" t="s">
        <v>25</v>
      </c>
    </row>
    <row r="20" spans="1:9" s="22" customFormat="1" ht="180.4" customHeight="1" x14ac:dyDescent="0.25">
      <c r="A20" s="43" t="s">
        <v>25</v>
      </c>
      <c r="B20" s="48" t="s">
        <v>49</v>
      </c>
      <c r="C20" s="49">
        <v>20</v>
      </c>
      <c r="D20" s="53" t="s">
        <v>35</v>
      </c>
      <c r="E20" s="54" t="s">
        <v>50</v>
      </c>
      <c r="F20" s="42" t="s">
        <v>37</v>
      </c>
      <c r="G20" s="54" t="s">
        <v>51</v>
      </c>
      <c r="H20" s="129" t="s">
        <v>25</v>
      </c>
      <c r="I20" s="129" t="s">
        <v>25</v>
      </c>
    </row>
    <row r="21" spans="1:9" s="22" customFormat="1" ht="15.75" x14ac:dyDescent="0.25">
      <c r="A21" s="43" t="s">
        <v>25</v>
      </c>
      <c r="B21" s="55" t="s">
        <v>25</v>
      </c>
      <c r="C21" s="56" t="s">
        <v>25</v>
      </c>
      <c r="D21" s="57" t="s">
        <v>52</v>
      </c>
      <c r="E21" s="3">
        <v>1</v>
      </c>
      <c r="F21" s="57" t="s">
        <v>52</v>
      </c>
      <c r="G21" s="3">
        <v>1</v>
      </c>
      <c r="H21" s="129" t="s">
        <v>25</v>
      </c>
      <c r="I21" s="129" t="s">
        <v>25</v>
      </c>
    </row>
    <row r="22" spans="1:9" s="22" customFormat="1" ht="15.75" x14ac:dyDescent="0.25">
      <c r="A22" s="43" t="s">
        <v>25</v>
      </c>
      <c r="B22" s="55" t="s">
        <v>25</v>
      </c>
      <c r="C22" s="56" t="s">
        <v>25</v>
      </c>
      <c r="D22" s="57" t="s">
        <v>53</v>
      </c>
      <c r="E22" s="3">
        <v>0</v>
      </c>
      <c r="F22" s="57" t="s">
        <v>53</v>
      </c>
      <c r="G22" s="3">
        <v>0</v>
      </c>
      <c r="H22" s="129" t="s">
        <v>25</v>
      </c>
      <c r="I22" s="129" t="s">
        <v>25</v>
      </c>
    </row>
    <row r="23" spans="1:9" s="22" customFormat="1" ht="15.75" x14ac:dyDescent="0.25">
      <c r="A23" s="43" t="s">
        <v>25</v>
      </c>
      <c r="B23" s="55" t="s">
        <v>25</v>
      </c>
      <c r="C23" s="56" t="s">
        <v>25</v>
      </c>
      <c r="D23" s="57" t="s">
        <v>54</v>
      </c>
      <c r="E23" s="3">
        <v>0</v>
      </c>
      <c r="F23" s="57" t="s">
        <v>54</v>
      </c>
      <c r="G23" s="3">
        <v>0</v>
      </c>
      <c r="H23" s="129" t="s">
        <v>25</v>
      </c>
      <c r="I23" s="129" t="s">
        <v>25</v>
      </c>
    </row>
    <row r="24" spans="1:9" s="22" customFormat="1" ht="15.75" x14ac:dyDescent="0.25">
      <c r="A24" s="43" t="s">
        <v>25</v>
      </c>
      <c r="B24" s="55" t="s">
        <v>25</v>
      </c>
      <c r="C24" s="56" t="s">
        <v>25</v>
      </c>
      <c r="D24" s="57" t="s">
        <v>55</v>
      </c>
      <c r="E24" s="3">
        <v>1</v>
      </c>
      <c r="F24" s="57" t="s">
        <v>55</v>
      </c>
      <c r="G24" s="3">
        <v>1</v>
      </c>
      <c r="H24" s="129" t="s">
        <v>25</v>
      </c>
      <c r="I24" s="129" t="s">
        <v>25</v>
      </c>
    </row>
    <row r="25" spans="1:9" s="22" customFormat="1" ht="15.75" x14ac:dyDescent="0.25">
      <c r="A25" s="43" t="s">
        <v>25</v>
      </c>
      <c r="B25" s="55" t="s">
        <v>25</v>
      </c>
      <c r="C25" s="51" t="s">
        <v>25</v>
      </c>
      <c r="D25" s="57" t="s">
        <v>56</v>
      </c>
      <c r="E25" s="3">
        <v>1</v>
      </c>
      <c r="F25" s="58" t="s">
        <v>56</v>
      </c>
      <c r="G25" s="3">
        <v>1</v>
      </c>
      <c r="H25" s="129" t="s">
        <v>25</v>
      </c>
      <c r="I25" s="129" t="s">
        <v>25</v>
      </c>
    </row>
    <row r="26" spans="1:9" s="22" customFormat="1" ht="203.25" customHeight="1" x14ac:dyDescent="0.25">
      <c r="A26" s="43" t="s">
        <v>25</v>
      </c>
      <c r="B26" s="59" t="s">
        <v>57</v>
      </c>
      <c r="C26" s="60">
        <v>20</v>
      </c>
      <c r="D26" s="2" t="s">
        <v>58</v>
      </c>
      <c r="E26" s="1" t="s">
        <v>59</v>
      </c>
      <c r="F26" s="135" t="s">
        <v>25</v>
      </c>
      <c r="G26" s="132" t="s">
        <v>25</v>
      </c>
      <c r="H26" s="129" t="s">
        <v>25</v>
      </c>
      <c r="I26" s="129" t="s">
        <v>25</v>
      </c>
    </row>
    <row r="27" spans="1:9" s="22" customFormat="1" ht="63" customHeight="1" x14ac:dyDescent="0.25">
      <c r="A27" s="43" t="s">
        <v>25</v>
      </c>
      <c r="B27" s="61" t="s">
        <v>60</v>
      </c>
      <c r="C27" s="62">
        <v>10</v>
      </c>
      <c r="D27" s="63" t="s">
        <v>61</v>
      </c>
      <c r="E27" s="129" t="s">
        <v>25</v>
      </c>
      <c r="F27" s="129" t="s">
        <v>25</v>
      </c>
      <c r="G27" s="129" t="s">
        <v>25</v>
      </c>
      <c r="H27" s="129" t="s">
        <v>25</v>
      </c>
      <c r="I27" s="129" t="s">
        <v>25</v>
      </c>
    </row>
    <row r="28" spans="1:9" s="22" customFormat="1" ht="125.65" customHeight="1" x14ac:dyDescent="0.25">
      <c r="A28" s="43" t="s">
        <v>25</v>
      </c>
      <c r="B28" s="44" t="s">
        <v>62</v>
      </c>
      <c r="C28" s="56" t="s">
        <v>25</v>
      </c>
      <c r="D28" s="64" t="s">
        <v>63</v>
      </c>
      <c r="E28" s="1" t="s">
        <v>64</v>
      </c>
      <c r="F28" s="133" t="s">
        <v>25</v>
      </c>
      <c r="G28" s="129" t="s">
        <v>25</v>
      </c>
      <c r="H28" s="129" t="s">
        <v>25</v>
      </c>
      <c r="I28" s="129" t="s">
        <v>25</v>
      </c>
    </row>
    <row r="29" spans="1:9" s="66" customFormat="1" ht="142.15" customHeight="1" x14ac:dyDescent="0.25">
      <c r="A29" s="43" t="s">
        <v>25</v>
      </c>
      <c r="B29" s="50" t="s">
        <v>25</v>
      </c>
      <c r="C29" s="51" t="s">
        <v>25</v>
      </c>
      <c r="D29" s="65" t="s">
        <v>65</v>
      </c>
      <c r="E29" s="4" t="s">
        <v>66</v>
      </c>
      <c r="F29" s="133" t="s">
        <v>25</v>
      </c>
      <c r="G29" s="129" t="s">
        <v>25</v>
      </c>
      <c r="H29" s="129" t="s">
        <v>25</v>
      </c>
      <c r="I29" s="129" t="s">
        <v>25</v>
      </c>
    </row>
    <row r="30" spans="1:9" s="22" customFormat="1" ht="48.6" customHeight="1" x14ac:dyDescent="0.25">
      <c r="A30" s="43" t="s">
        <v>25</v>
      </c>
      <c r="B30" s="67" t="s">
        <v>67</v>
      </c>
      <c r="C30" s="68">
        <v>10</v>
      </c>
      <c r="D30" s="69" t="s">
        <v>68</v>
      </c>
      <c r="E30" s="130" t="s">
        <v>25</v>
      </c>
      <c r="F30" s="133" t="s">
        <v>25</v>
      </c>
      <c r="G30" s="129" t="s">
        <v>25</v>
      </c>
      <c r="H30" s="129" t="s">
        <v>25</v>
      </c>
      <c r="I30" s="129" t="s">
        <v>25</v>
      </c>
    </row>
    <row r="31" spans="1:9" s="22" customFormat="1" ht="162" customHeight="1" x14ac:dyDescent="0.25">
      <c r="A31" s="43" t="s">
        <v>25</v>
      </c>
      <c r="B31" s="55" t="s">
        <v>25</v>
      </c>
      <c r="C31" s="56" t="s">
        <v>25</v>
      </c>
      <c r="D31" s="4" t="s">
        <v>69</v>
      </c>
      <c r="E31" s="4" t="s">
        <v>70</v>
      </c>
      <c r="F31" s="133" t="s">
        <v>25</v>
      </c>
      <c r="G31" s="129" t="s">
        <v>25</v>
      </c>
      <c r="H31" s="129" t="s">
        <v>25</v>
      </c>
      <c r="I31" s="129" t="s">
        <v>25</v>
      </c>
    </row>
    <row r="32" spans="1:9" s="22" customFormat="1" ht="159" customHeight="1" x14ac:dyDescent="0.25">
      <c r="A32" s="43" t="s">
        <v>25</v>
      </c>
      <c r="B32" s="55" t="s">
        <v>25</v>
      </c>
      <c r="C32" s="56" t="s">
        <v>25</v>
      </c>
      <c r="D32" s="4" t="s">
        <v>71</v>
      </c>
      <c r="E32" s="4" t="s">
        <v>72</v>
      </c>
      <c r="F32" s="133"/>
      <c r="G32" s="129" t="s">
        <v>25</v>
      </c>
      <c r="H32" s="129" t="s">
        <v>25</v>
      </c>
      <c r="I32" s="129" t="s">
        <v>25</v>
      </c>
    </row>
    <row r="33" spans="1:9" s="22" customFormat="1" ht="132.6" customHeight="1" x14ac:dyDescent="0.25">
      <c r="A33" s="70" t="s">
        <v>25</v>
      </c>
      <c r="B33" s="71" t="s">
        <v>25</v>
      </c>
      <c r="C33" s="72" t="s">
        <v>25</v>
      </c>
      <c r="D33" s="2" t="s">
        <v>73</v>
      </c>
      <c r="E33" s="2" t="s">
        <v>74</v>
      </c>
      <c r="F33" s="133" t="s">
        <v>25</v>
      </c>
      <c r="G33" s="136" t="s">
        <v>25</v>
      </c>
      <c r="H33" s="136" t="s">
        <v>25</v>
      </c>
      <c r="I33" s="129" t="s">
        <v>25</v>
      </c>
    </row>
    <row r="34" spans="1:9" s="22" customFormat="1" ht="252" x14ac:dyDescent="0.25">
      <c r="A34" s="73" t="s">
        <v>75</v>
      </c>
      <c r="B34" s="74" t="s">
        <v>76</v>
      </c>
      <c r="C34" s="75" t="s">
        <v>77</v>
      </c>
      <c r="D34" s="76" t="s">
        <v>78</v>
      </c>
      <c r="E34" s="15">
        <v>1234</v>
      </c>
      <c r="F34" s="13" t="s">
        <v>79</v>
      </c>
      <c r="G34" s="15">
        <v>5615</v>
      </c>
      <c r="H34" s="76" t="s">
        <v>80</v>
      </c>
      <c r="I34" s="13" t="s">
        <v>81</v>
      </c>
    </row>
    <row r="35" spans="1:9" s="22" customFormat="1" ht="85.35" customHeight="1" x14ac:dyDescent="0.25">
      <c r="A35" s="77" t="s">
        <v>25</v>
      </c>
      <c r="B35" s="78" t="s">
        <v>82</v>
      </c>
      <c r="C35" s="79">
        <v>40</v>
      </c>
      <c r="D35" s="46" t="s">
        <v>83</v>
      </c>
      <c r="E35" s="1" t="s">
        <v>59</v>
      </c>
      <c r="F35" s="133" t="s">
        <v>25</v>
      </c>
      <c r="G35" s="129" t="s">
        <v>25</v>
      </c>
      <c r="H35" s="129" t="s">
        <v>25</v>
      </c>
      <c r="I35" s="129" t="s">
        <v>25</v>
      </c>
    </row>
    <row r="36" spans="1:9" s="22" customFormat="1" ht="152.65" customHeight="1" x14ac:dyDescent="0.25">
      <c r="A36" s="77" t="s">
        <v>25</v>
      </c>
      <c r="B36" s="80" t="s">
        <v>25</v>
      </c>
      <c r="C36" s="81" t="s">
        <v>25</v>
      </c>
      <c r="D36" s="16" t="s">
        <v>84</v>
      </c>
      <c r="E36" s="1" t="s">
        <v>32</v>
      </c>
      <c r="F36" s="133" t="s">
        <v>25</v>
      </c>
      <c r="G36" s="134" t="s">
        <v>25</v>
      </c>
      <c r="H36" s="129" t="s">
        <v>25</v>
      </c>
      <c r="I36" s="129" t="s">
        <v>25</v>
      </c>
    </row>
    <row r="37" spans="1:9" s="22" customFormat="1" ht="258.60000000000002" customHeight="1" x14ac:dyDescent="0.25">
      <c r="A37" s="77" t="s">
        <v>25</v>
      </c>
      <c r="B37" s="82" t="s">
        <v>85</v>
      </c>
      <c r="C37" s="83" t="s">
        <v>86</v>
      </c>
      <c r="D37" s="84" t="s">
        <v>35</v>
      </c>
      <c r="E37" s="54" t="s">
        <v>87</v>
      </c>
      <c r="F37" s="42" t="s">
        <v>37</v>
      </c>
      <c r="G37" s="41" t="s">
        <v>88</v>
      </c>
      <c r="H37" s="129" t="s">
        <v>25</v>
      </c>
      <c r="I37" s="129" t="s">
        <v>25</v>
      </c>
    </row>
    <row r="38" spans="1:9" s="22" customFormat="1" ht="15.75" x14ac:dyDescent="0.25">
      <c r="A38" s="77" t="s">
        <v>25</v>
      </c>
      <c r="B38" s="85"/>
      <c r="C38" s="86" t="s">
        <v>25</v>
      </c>
      <c r="D38" s="87" t="s">
        <v>89</v>
      </c>
      <c r="E38" s="6">
        <v>0</v>
      </c>
      <c r="F38" s="87" t="s">
        <v>89</v>
      </c>
      <c r="G38" s="11">
        <v>0</v>
      </c>
      <c r="H38" s="129" t="s">
        <v>25</v>
      </c>
      <c r="I38" s="129" t="s">
        <v>25</v>
      </c>
    </row>
    <row r="39" spans="1:9" s="22" customFormat="1" ht="15.75" x14ac:dyDescent="0.25">
      <c r="A39" s="77" t="s">
        <v>25</v>
      </c>
      <c r="B39" s="88" t="s">
        <v>25</v>
      </c>
      <c r="C39" s="86" t="s">
        <v>25</v>
      </c>
      <c r="D39" s="89" t="s">
        <v>90</v>
      </c>
      <c r="E39" s="6">
        <v>0</v>
      </c>
      <c r="F39" s="89" t="s">
        <v>90</v>
      </c>
      <c r="G39" s="11">
        <v>0</v>
      </c>
      <c r="H39" s="129" t="s">
        <v>25</v>
      </c>
      <c r="I39" s="129" t="s">
        <v>25</v>
      </c>
    </row>
    <row r="40" spans="1:9" s="22" customFormat="1" ht="15.75" x14ac:dyDescent="0.25">
      <c r="A40" s="77" t="s">
        <v>25</v>
      </c>
      <c r="B40" s="88" t="s">
        <v>25</v>
      </c>
      <c r="C40" s="86" t="s">
        <v>25</v>
      </c>
      <c r="D40" s="89" t="s">
        <v>91</v>
      </c>
      <c r="E40" s="6">
        <v>0</v>
      </c>
      <c r="F40" s="89" t="s">
        <v>91</v>
      </c>
      <c r="G40" s="11">
        <v>0</v>
      </c>
      <c r="H40" s="129" t="s">
        <v>25</v>
      </c>
      <c r="I40" s="129" t="s">
        <v>25</v>
      </c>
    </row>
    <row r="41" spans="1:9" s="22" customFormat="1" ht="15.75" x14ac:dyDescent="0.25">
      <c r="A41" s="77" t="s">
        <v>25</v>
      </c>
      <c r="B41" s="88" t="s">
        <v>25</v>
      </c>
      <c r="C41" s="86" t="s">
        <v>25</v>
      </c>
      <c r="D41" s="89" t="s">
        <v>92</v>
      </c>
      <c r="E41" s="6">
        <v>1</v>
      </c>
      <c r="F41" s="89" t="s">
        <v>92</v>
      </c>
      <c r="G41" s="11">
        <v>1</v>
      </c>
      <c r="H41" s="129" t="s">
        <v>25</v>
      </c>
      <c r="I41" s="129" t="s">
        <v>25</v>
      </c>
    </row>
    <row r="42" spans="1:9" s="22" customFormat="1" ht="15.75" x14ac:dyDescent="0.25">
      <c r="A42" s="77" t="s">
        <v>25</v>
      </c>
      <c r="B42" s="88" t="s">
        <v>25</v>
      </c>
      <c r="C42" s="86" t="s">
        <v>25</v>
      </c>
      <c r="D42" s="89" t="s">
        <v>93</v>
      </c>
      <c r="E42" s="6">
        <v>0</v>
      </c>
      <c r="F42" s="89" t="s">
        <v>93</v>
      </c>
      <c r="G42" s="11">
        <v>0</v>
      </c>
      <c r="H42" s="129" t="s">
        <v>25</v>
      </c>
      <c r="I42" s="129" t="s">
        <v>25</v>
      </c>
    </row>
    <row r="43" spans="1:9" s="22" customFormat="1" ht="16.5" thickBot="1" x14ac:dyDescent="0.3">
      <c r="A43" s="90" t="s">
        <v>25</v>
      </c>
      <c r="B43" s="91" t="s">
        <v>25</v>
      </c>
      <c r="C43" s="92" t="s">
        <v>25</v>
      </c>
      <c r="D43" s="93" t="s">
        <v>94</v>
      </c>
      <c r="E43" s="7">
        <v>0</v>
      </c>
      <c r="F43" s="93" t="s">
        <v>94</v>
      </c>
      <c r="G43" s="12">
        <v>0</v>
      </c>
      <c r="H43" s="129" t="s">
        <v>25</v>
      </c>
      <c r="I43" s="129" t="s">
        <v>25</v>
      </c>
    </row>
    <row r="44" spans="1:9" s="22" customFormat="1" ht="208.9" customHeight="1" x14ac:dyDescent="0.25">
      <c r="A44" s="94" t="s">
        <v>95</v>
      </c>
      <c r="B44" s="95" t="s">
        <v>96</v>
      </c>
      <c r="C44" s="96" t="s">
        <v>97</v>
      </c>
      <c r="D44" s="64" t="s">
        <v>98</v>
      </c>
      <c r="E44" s="5">
        <v>17362</v>
      </c>
      <c r="F44" s="97" t="s">
        <v>99</v>
      </c>
      <c r="G44" s="5">
        <v>180567</v>
      </c>
      <c r="H44" s="129" t="s">
        <v>25</v>
      </c>
      <c r="I44" s="129" t="s">
        <v>25</v>
      </c>
    </row>
    <row r="45" spans="1:9" s="22" customFormat="1" ht="198.6" customHeight="1" x14ac:dyDescent="0.25">
      <c r="A45" s="98" t="s">
        <v>25</v>
      </c>
      <c r="B45" s="99" t="s">
        <v>100</v>
      </c>
      <c r="C45" s="100" t="s">
        <v>101</v>
      </c>
      <c r="D45" s="1" t="s">
        <v>102</v>
      </c>
      <c r="E45" s="6">
        <v>11374</v>
      </c>
      <c r="F45" s="101" t="s">
        <v>103</v>
      </c>
      <c r="G45" s="6">
        <v>33872</v>
      </c>
      <c r="H45" s="129" t="s">
        <v>25</v>
      </c>
      <c r="I45" s="129" t="s">
        <v>25</v>
      </c>
    </row>
    <row r="46" spans="1:9" s="22" customFormat="1" ht="130.15" customHeight="1" x14ac:dyDescent="0.25">
      <c r="A46" s="98" t="s">
        <v>25</v>
      </c>
      <c r="B46" s="102" t="s">
        <v>104</v>
      </c>
      <c r="C46" s="100" t="s">
        <v>105</v>
      </c>
      <c r="D46" s="89" t="s">
        <v>106</v>
      </c>
      <c r="E46" s="6">
        <v>76</v>
      </c>
      <c r="F46" s="89" t="s">
        <v>107</v>
      </c>
      <c r="G46" s="6">
        <v>5615</v>
      </c>
      <c r="H46" s="129" t="s">
        <v>25</v>
      </c>
      <c r="I46" s="129" t="s">
        <v>25</v>
      </c>
    </row>
    <row r="47" spans="1:9" s="22" customFormat="1" ht="247.9" customHeight="1" x14ac:dyDescent="0.25">
      <c r="A47" s="98" t="s">
        <v>25</v>
      </c>
      <c r="B47" s="103" t="s">
        <v>108</v>
      </c>
      <c r="C47" s="104" t="s">
        <v>109</v>
      </c>
      <c r="D47" s="131"/>
      <c r="E47" s="1" t="s">
        <v>110</v>
      </c>
      <c r="F47" s="89" t="s">
        <v>111</v>
      </c>
      <c r="G47" s="133"/>
      <c r="H47" s="129" t="s">
        <v>25</v>
      </c>
      <c r="I47" s="129" t="s">
        <v>25</v>
      </c>
    </row>
    <row r="48" spans="1:9" s="22" customFormat="1" ht="15.75" x14ac:dyDescent="0.25">
      <c r="A48" s="98" t="s">
        <v>25</v>
      </c>
      <c r="B48" s="105" t="s">
        <v>25</v>
      </c>
      <c r="C48" s="106" t="s">
        <v>25</v>
      </c>
      <c r="D48" s="89" t="s">
        <v>89</v>
      </c>
      <c r="E48" s="6">
        <v>0</v>
      </c>
      <c r="F48" s="6" t="s">
        <v>32</v>
      </c>
      <c r="G48" s="133" t="s">
        <v>25</v>
      </c>
      <c r="H48" s="129" t="s">
        <v>25</v>
      </c>
      <c r="I48" s="129" t="s">
        <v>25</v>
      </c>
    </row>
    <row r="49" spans="1:9" s="22" customFormat="1" ht="15.75" x14ac:dyDescent="0.25">
      <c r="A49" s="98" t="s">
        <v>25</v>
      </c>
      <c r="B49" s="105" t="s">
        <v>25</v>
      </c>
      <c r="C49" s="106" t="s">
        <v>25</v>
      </c>
      <c r="D49" s="89" t="s">
        <v>90</v>
      </c>
      <c r="E49" s="6">
        <v>0</v>
      </c>
      <c r="F49" s="6" t="s">
        <v>32</v>
      </c>
      <c r="G49" s="133" t="s">
        <v>25</v>
      </c>
      <c r="H49" s="129" t="s">
        <v>25</v>
      </c>
      <c r="I49" s="129" t="s">
        <v>25</v>
      </c>
    </row>
    <row r="50" spans="1:9" s="22" customFormat="1" ht="15.75" x14ac:dyDescent="0.25">
      <c r="A50" s="98" t="s">
        <v>25</v>
      </c>
      <c r="B50" s="105" t="s">
        <v>25</v>
      </c>
      <c r="C50" s="106" t="s">
        <v>25</v>
      </c>
      <c r="D50" s="89" t="s">
        <v>91</v>
      </c>
      <c r="E50" s="6">
        <v>0</v>
      </c>
      <c r="F50" s="6" t="s">
        <v>32</v>
      </c>
      <c r="G50" s="133" t="s">
        <v>25</v>
      </c>
      <c r="H50" s="129" t="s">
        <v>25</v>
      </c>
      <c r="I50" s="129" t="s">
        <v>25</v>
      </c>
    </row>
    <row r="51" spans="1:9" s="22" customFormat="1" ht="15.75" x14ac:dyDescent="0.25">
      <c r="A51" s="98" t="s">
        <v>25</v>
      </c>
      <c r="B51" s="105" t="s">
        <v>25</v>
      </c>
      <c r="C51" s="106" t="s">
        <v>25</v>
      </c>
      <c r="D51" s="89" t="s">
        <v>92</v>
      </c>
      <c r="E51" s="6">
        <v>98</v>
      </c>
      <c r="F51" s="6">
        <v>5615</v>
      </c>
      <c r="G51" s="133" t="s">
        <v>25</v>
      </c>
      <c r="H51" s="129" t="s">
        <v>25</v>
      </c>
      <c r="I51" s="129" t="s">
        <v>25</v>
      </c>
    </row>
    <row r="52" spans="1:9" s="22" customFormat="1" ht="15.75" x14ac:dyDescent="0.25">
      <c r="A52" s="98" t="s">
        <v>25</v>
      </c>
      <c r="B52" s="105" t="s">
        <v>25</v>
      </c>
      <c r="C52" s="106" t="s">
        <v>25</v>
      </c>
      <c r="D52" s="89" t="s">
        <v>93</v>
      </c>
      <c r="E52" s="6">
        <v>0</v>
      </c>
      <c r="F52" s="6" t="s">
        <v>32</v>
      </c>
      <c r="G52" s="133" t="s">
        <v>25</v>
      </c>
      <c r="H52" s="129" t="s">
        <v>25</v>
      </c>
      <c r="I52" s="129" t="s">
        <v>25</v>
      </c>
    </row>
    <row r="53" spans="1:9" s="22" customFormat="1" ht="15.75" x14ac:dyDescent="0.25">
      <c r="A53" s="98" t="s">
        <v>25</v>
      </c>
      <c r="B53" s="105" t="s">
        <v>25</v>
      </c>
      <c r="C53" s="106" t="s">
        <v>25</v>
      </c>
      <c r="D53" s="89" t="s">
        <v>94</v>
      </c>
      <c r="E53" s="6">
        <v>0</v>
      </c>
      <c r="F53" s="6" t="s">
        <v>32</v>
      </c>
      <c r="G53" s="133" t="s">
        <v>25</v>
      </c>
      <c r="H53" s="129" t="s">
        <v>25</v>
      </c>
      <c r="I53" s="129" t="s">
        <v>25</v>
      </c>
    </row>
    <row r="54" spans="1:9" s="22" customFormat="1" ht="283.14999999999998" customHeight="1" x14ac:dyDescent="0.25">
      <c r="A54" s="98" t="s">
        <v>25</v>
      </c>
      <c r="B54" s="107" t="s">
        <v>112</v>
      </c>
      <c r="C54" s="104" t="s">
        <v>113</v>
      </c>
      <c r="D54" s="108" t="s">
        <v>114</v>
      </c>
      <c r="E54" s="8">
        <v>1336</v>
      </c>
      <c r="F54" s="109" t="s">
        <v>115</v>
      </c>
      <c r="G54" s="9">
        <v>5615</v>
      </c>
      <c r="H54" s="129" t="s">
        <v>25</v>
      </c>
      <c r="I54" s="129" t="s">
        <v>25</v>
      </c>
    </row>
    <row r="55" spans="1:9" s="22" customFormat="1" ht="211.15" customHeight="1" x14ac:dyDescent="0.25">
      <c r="A55" s="98" t="s">
        <v>25</v>
      </c>
      <c r="B55" s="110" t="s">
        <v>116</v>
      </c>
      <c r="C55" s="111" t="s">
        <v>117</v>
      </c>
      <c r="D55" s="4" t="s">
        <v>118</v>
      </c>
      <c r="E55" s="9">
        <v>524</v>
      </c>
      <c r="F55" s="109" t="s">
        <v>119</v>
      </c>
      <c r="G55" s="9">
        <v>573</v>
      </c>
      <c r="H55" s="129" t="s">
        <v>25</v>
      </c>
      <c r="I55" s="129" t="s">
        <v>25</v>
      </c>
    </row>
    <row r="56" spans="1:9" s="22" customFormat="1" ht="15.75" x14ac:dyDescent="0.25">
      <c r="A56" s="137" t="s">
        <v>120</v>
      </c>
      <c r="B56" s="112" t="s">
        <v>121</v>
      </c>
      <c r="C56" s="113">
        <v>350</v>
      </c>
      <c r="D56" s="138"/>
      <c r="E56" s="138"/>
      <c r="F56" s="139"/>
      <c r="G56" s="138"/>
      <c r="H56" s="139"/>
      <c r="I56" s="116"/>
    </row>
    <row r="57" spans="1:9" s="22" customFormat="1" ht="15.75" hidden="1" x14ac:dyDescent="0.25">
      <c r="A57" s="114"/>
      <c r="B57" s="115"/>
      <c r="C57" s="115"/>
      <c r="D57" s="115"/>
      <c r="E57" s="115"/>
      <c r="G57" s="115"/>
    </row>
    <row r="58" spans="1:9" s="22" customFormat="1" ht="15.75" hidden="1" x14ac:dyDescent="0.25">
      <c r="A58" s="114"/>
      <c r="B58" s="115"/>
      <c r="C58" s="115"/>
      <c r="D58" s="115"/>
      <c r="E58" s="115"/>
      <c r="G58" s="115"/>
    </row>
    <row r="59" spans="1:9" s="22" customFormat="1" ht="15.75" hidden="1" x14ac:dyDescent="0.25">
      <c r="A59" s="114"/>
      <c r="B59" s="115"/>
      <c r="C59" s="115"/>
      <c r="D59" s="115"/>
      <c r="E59" s="115"/>
      <c r="G59" s="115"/>
    </row>
    <row r="65" s="116" customFormat="1" hidden="1" x14ac:dyDescent="0.25"/>
    <row r="66" s="116" customFormat="1" hidden="1" x14ac:dyDescent="0.25"/>
    <row r="67" s="116" customFormat="1" hidden="1" x14ac:dyDescent="0.25"/>
    <row r="68" s="116" customFormat="1" hidden="1" x14ac:dyDescent="0.25"/>
    <row r="69" s="116" customFormat="1" hidden="1" x14ac:dyDescent="0.25"/>
    <row r="70" s="116" customFormat="1" hidden="1" x14ac:dyDescent="0.25"/>
    <row r="71" s="116" customFormat="1" hidden="1" x14ac:dyDescent="0.25"/>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D700C143-EF7B-40F5-BCFF-CE3B04617BA3}"/>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B4" sqref="B4"/>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21" t="s">
        <v>122</v>
      </c>
      <c r="B1" s="116"/>
    </row>
    <row r="2" spans="1:2" ht="90" x14ac:dyDescent="0.25">
      <c r="A2" s="140" t="s">
        <v>123</v>
      </c>
      <c r="B2" s="141" t="s">
        <v>124</v>
      </c>
    </row>
    <row r="3" spans="1:2" ht="75" x14ac:dyDescent="0.25">
      <c r="A3" s="140" t="s">
        <v>125</v>
      </c>
      <c r="B3" s="141" t="s">
        <v>126</v>
      </c>
    </row>
    <row r="4" spans="1:2" ht="90" x14ac:dyDescent="0.25">
      <c r="A4" s="140" t="s">
        <v>127</v>
      </c>
      <c r="B4" s="141" t="s">
        <v>128</v>
      </c>
    </row>
    <row r="5" spans="1:2" ht="120" x14ac:dyDescent="0.25">
      <c r="A5" s="140" t="s">
        <v>55</v>
      </c>
      <c r="B5" s="141" t="s">
        <v>129</v>
      </c>
    </row>
    <row r="6" spans="1:2" ht="60" x14ac:dyDescent="0.25">
      <c r="A6" s="140" t="s">
        <v>130</v>
      </c>
      <c r="B6" s="141" t="s">
        <v>131</v>
      </c>
    </row>
    <row r="7" spans="1:2" ht="60" x14ac:dyDescent="0.25">
      <c r="A7" s="140" t="s">
        <v>132</v>
      </c>
      <c r="B7" s="141" t="s">
        <v>133</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DHCSDOC-1832079576-4511</_dlc_DocId>
    <_dlc_DocIdUrl xmlns="69bc34b3-1921-46c7-8c7a-d18363374b4b">
      <Url>https://dhcscagovauthoring/services/_layouts/15/DocIdRedir.aspx?ID=DHCSDOC-1832079576-4511</Url>
      <Description>DHCSDOC-1832079576-4511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http://purl.org/dc/terms/"/>
    <ds:schemaRef ds:uri="http://www.w3.org/XML/1998/namespace"/>
    <ds:schemaRef ds:uri="d7455f7f-a7bf-4197-be4b-2c6f1eafd06e"/>
    <ds:schemaRef ds:uri="http://purl.org/dc/dcmitype/"/>
    <ds:schemaRef ds:uri="http://schemas.microsoft.com/office/infopath/2007/PartnerControls"/>
    <ds:schemaRef ds:uri="http://purl.org/dc/elements/1.1/"/>
    <ds:schemaRef ds:uri="http://schemas.openxmlformats.org/package/2006/metadata/core-properties"/>
    <ds:schemaRef ds:uri="1e76f68e-a217-4195-bd04-97ef1dbc59eb"/>
    <ds:schemaRef ds:uri="e40804ba-1057-4418-89bb-79e583b76e4f"/>
    <ds:schemaRef ds:uri="http://schemas.microsoft.com/office/2006/metadata/properties"/>
  </ds:schemaRefs>
</ds:datastoreItem>
</file>

<file path=customXml/itemProps3.xml><?xml version="1.0" encoding="utf-8"?>
<ds:datastoreItem xmlns:ds="http://schemas.openxmlformats.org/officeDocument/2006/customXml" ds:itemID="{5042E914-74C0-4A56-8EA1-75184CBD5750}"/>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A5C7D4DB-7027-432E-90F6-E957C48A2E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HHIP Measures</vt:lpstr>
      <vt:lpstr>Service Definitions</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S1-San-Francisco-Health-Plan-San-Francisco</dc:title>
  <dc:subject/>
  <dc:creator>Katherine Laurila</dc:creator>
  <cp:keywords/>
  <dc:description/>
  <cp:lastModifiedBy>Diana Dolloff</cp:lastModifiedBy>
  <cp:revision/>
  <dcterms:created xsi:type="dcterms:W3CDTF">2022-02-11T23:08:36Z</dcterms:created>
  <dcterms:modified xsi:type="dcterms:W3CDTF">2024-06-11T16:48:21Z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