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hcscagovauthoring/provgovpart/Documents/"/>
    </mc:Choice>
  </mc:AlternateContent>
  <xr:revisionPtr revIDLastSave="0" documentId="13_ncr:1_{7D5CC991-1F8A-4D27-890E-13B41417C058}" xr6:coauthVersionLast="47" xr6:coauthVersionMax="47" xr10:uidLastSave="{00000000-0000-0000-0000-000000000000}"/>
  <workbookProtection lockStructure="1"/>
  <bookViews>
    <workbookView xWindow="-110" yWindow="-110" windowWidth="19420" windowHeight="10420" activeTab="2" xr2:uid="{8366DBDD-4D44-413B-B3E1-4B059729938B}"/>
  </bookViews>
  <sheets>
    <sheet name="Title Pg" sheetId="1" r:id="rId1"/>
    <sheet name="Spending Plan Projection (Q1)" sheetId="2" r:id="rId2"/>
    <sheet name="Claiming Projection (Q1)" sheetId="3" r:id="rId3"/>
  </sheets>
  <definedNames>
    <definedName name="___123Graph_C" localSheetId="0" hidden="1">#REF!</definedName>
    <definedName name="___123Graph_C" hidden="1">#REF!</definedName>
    <definedName name="__123Graph_A" localSheetId="0" hidden="1">#REF!</definedName>
    <definedName name="__123Graph_A" hidden="1">#REF!</definedName>
    <definedName name="__123Graph_AAUTHS" localSheetId="0" hidden="1">#REF!</definedName>
    <definedName name="__123Graph_AAUTHS" hidden="1">#REF!</definedName>
    <definedName name="__123Graph_ACURRENT" localSheetId="0" hidden="1">#REF!</definedName>
    <definedName name="__123Graph_ACURRENT" hidden="1">#REF!</definedName>
    <definedName name="__123Graph_AIPIBNR" localSheetId="0" hidden="1">#REF!</definedName>
    <definedName name="__123Graph_AIPIBNR" hidden="1">#REF!</definedName>
    <definedName name="__123Graph_ATOTAL" localSheetId="0" hidden="1">#REF!</definedName>
    <definedName name="__123Graph_ATOTAL" hidden="1">#REF!</definedName>
    <definedName name="__123Graph_ATYPEA" localSheetId="0" hidden="1">#REF!</definedName>
    <definedName name="__123Graph_ATYPEA" hidden="1">#REF!</definedName>
    <definedName name="__123Graph_ATYPED" localSheetId="0" hidden="1">#REF!</definedName>
    <definedName name="__123Graph_ATYPED" hidden="1">#REF!</definedName>
    <definedName name="__123Graph_ATYPEE" localSheetId="0" hidden="1">#REF!</definedName>
    <definedName name="__123Graph_ATYPEE" hidden="1">#REF!</definedName>
    <definedName name="__123Graph_ATYPEI" localSheetId="0" hidden="1">#REF!</definedName>
    <definedName name="__123Graph_ATYPEI" hidden="1">#REF!</definedName>
    <definedName name="__123Graph_ATYPEM" localSheetId="0" hidden="1">#REF!</definedName>
    <definedName name="__123Graph_ATYPEM" hidden="1">#REF!</definedName>
    <definedName name="__123Graph_ATYPEP" localSheetId="0" hidden="1">#REF!</definedName>
    <definedName name="__123Graph_ATYPEP" hidden="1">#REF!</definedName>
    <definedName name="__123Graph_ATYPER" localSheetId="0" hidden="1">#REF!</definedName>
    <definedName name="__123Graph_ATYPER" hidden="1">#REF!</definedName>
    <definedName name="__123Graph_ATYPESUM" localSheetId="0" hidden="1">#REF!</definedName>
    <definedName name="__123Graph_ATYPESUM" hidden="1">#REF!</definedName>
    <definedName name="__123Graph_B" localSheetId="0" hidden="1">#REF!</definedName>
    <definedName name="__123Graph_B" hidden="1">#REF!</definedName>
    <definedName name="__123Graph_BAUTHS" localSheetId="0" hidden="1">#REF!</definedName>
    <definedName name="__123Graph_BAUTHS" hidden="1">#REF!</definedName>
    <definedName name="__123Graph_BTOTAL" localSheetId="0" hidden="1">#REF!</definedName>
    <definedName name="__123Graph_BTOTAL" hidden="1">#REF!</definedName>
    <definedName name="__123Graph_BTYPED" localSheetId="0" hidden="1">#REF!</definedName>
    <definedName name="__123Graph_BTYPED" hidden="1">#REF!</definedName>
    <definedName name="__123Graph_BTYPEE" localSheetId="0" hidden="1">#REF!</definedName>
    <definedName name="__123Graph_BTYPEE" hidden="1">#REF!</definedName>
    <definedName name="__123Graph_BTYPEI" localSheetId="0" hidden="1">#REF!</definedName>
    <definedName name="__123Graph_BTYPEI" hidden="1">#REF!</definedName>
    <definedName name="__123Graph_BTYPEM" localSheetId="0" hidden="1">#REF!</definedName>
    <definedName name="__123Graph_BTYPEM" hidden="1">#REF!</definedName>
    <definedName name="__123Graph_BTYPEP" localSheetId="0" hidden="1">#REF!</definedName>
    <definedName name="__123Graph_BTYPEP" hidden="1">#REF!</definedName>
    <definedName name="__123Graph_BTYPER" localSheetId="0" hidden="1">#REF!</definedName>
    <definedName name="__123Graph_BTYPER" hidden="1">#REF!</definedName>
    <definedName name="__123Graph_BTYPESUM" localSheetId="0" hidden="1">#REF!</definedName>
    <definedName name="__123Graph_BTYPESUM" hidden="1">#REF!</definedName>
    <definedName name="__123Graph_C" localSheetId="2" hidden="1">#REF!</definedName>
    <definedName name="__123Graph_C" localSheetId="0" hidden="1">#REF!</definedName>
    <definedName name="__123Graph_C" hidden="1">#REF!</definedName>
    <definedName name="__123Graph_CAUTHS" localSheetId="0" hidden="1">#REF!</definedName>
    <definedName name="__123Graph_CAUTHS" hidden="1">#REF!</definedName>
    <definedName name="__123Graph_CCURRENT" localSheetId="0" hidden="1">#REF!</definedName>
    <definedName name="__123Graph_CCURRENT" hidden="1">#REF!</definedName>
    <definedName name="__123Graph_CTOTAL" localSheetId="0" hidden="1">#REF!</definedName>
    <definedName name="__123Graph_CTOTAL" hidden="1">#REF!</definedName>
    <definedName name="__123Graph_D" localSheetId="2" hidden="1">#REF!</definedName>
    <definedName name="__123Graph_D" localSheetId="0" hidden="1">#REF!</definedName>
    <definedName name="__123Graph_D" hidden="1">#REF!</definedName>
    <definedName name="__123Graph_DAUTHS" localSheetId="0" hidden="1">#REF!</definedName>
    <definedName name="__123Graph_DAUTHS" hidden="1">#REF!</definedName>
    <definedName name="__123Graph_DIPIBNR" localSheetId="0" hidden="1">#REF!</definedName>
    <definedName name="__123Graph_DIPIBNR" hidden="1">#REF!</definedName>
    <definedName name="__123Graph_DTOTAL" localSheetId="0" hidden="1">#REF!</definedName>
    <definedName name="__123Graph_DTOTAL" hidden="1">#REF!</definedName>
    <definedName name="__123Graph_EAUTHS" localSheetId="0" hidden="1">#REF!</definedName>
    <definedName name="__123Graph_EAUTHS" hidden="1">#REF!</definedName>
    <definedName name="__123Graph_ETOTAL" localSheetId="0" hidden="1">#REF!</definedName>
    <definedName name="__123Graph_ETOTAL" hidden="1">#REF!</definedName>
    <definedName name="__123Graph_FAUTHS" localSheetId="0" hidden="1">#REF!</definedName>
    <definedName name="__123Graph_FAUTHS" hidden="1">#REF!</definedName>
    <definedName name="__123Graph_FTOTAL" localSheetId="0" hidden="1">#REF!</definedName>
    <definedName name="__123Graph_FTOTAL" hidden="1">#REF!</definedName>
    <definedName name="__123Graph_LBL_A" localSheetId="0" hidden="1">#REF!</definedName>
    <definedName name="__123Graph_LBL_A" hidden="1">#REF!</definedName>
    <definedName name="__123Graph_LBL_AIPIBNR" localSheetId="0" hidden="1">#REF!</definedName>
    <definedName name="__123Graph_LBL_AIPIBNR" hidden="1">#REF!</definedName>
    <definedName name="__123Graph_LBL_ATYPEA" localSheetId="0" hidden="1">#REF!</definedName>
    <definedName name="__123Graph_LBL_ATYPEA" hidden="1">#REF!</definedName>
    <definedName name="__123Graph_LBL_ATYPED" localSheetId="0" hidden="1">#REF!</definedName>
    <definedName name="__123Graph_LBL_ATYPED" hidden="1">#REF!</definedName>
    <definedName name="__123Graph_LBL_ATYPEE" localSheetId="0" hidden="1">#REF!</definedName>
    <definedName name="__123Graph_LBL_ATYPEE" hidden="1">#REF!</definedName>
    <definedName name="__123Graph_LBL_ATYPEI" localSheetId="0" hidden="1">#REF!</definedName>
    <definedName name="__123Graph_LBL_ATYPEI" hidden="1">#REF!</definedName>
    <definedName name="__123Graph_LBL_ATYPEM" localSheetId="0" hidden="1">#REF!</definedName>
    <definedName name="__123Graph_LBL_ATYPEM" hidden="1">#REF!</definedName>
    <definedName name="__123Graph_LBL_ATYPEP" localSheetId="0" hidden="1">#REF!</definedName>
    <definedName name="__123Graph_LBL_ATYPEP" hidden="1">#REF!</definedName>
    <definedName name="__123Graph_LBL_ATYPER" localSheetId="0" hidden="1">#REF!</definedName>
    <definedName name="__123Graph_LBL_ATYPER" hidden="1">#REF!</definedName>
    <definedName name="__123Graph_LBL_ATYPESUM" localSheetId="0" hidden="1">#REF!</definedName>
    <definedName name="__123Graph_LBL_ATYPESUM" hidden="1">#REF!</definedName>
    <definedName name="__123Graph_LBL_B" localSheetId="0" hidden="1">#REF!</definedName>
    <definedName name="__123Graph_LBL_B" hidden="1">#REF!</definedName>
    <definedName name="__123Graph_LBL_BTYPED" localSheetId="0" hidden="1">#REF!</definedName>
    <definedName name="__123Graph_LBL_BTYPED" hidden="1">#REF!</definedName>
    <definedName name="__123Graph_LBL_BTYPEE" localSheetId="0" hidden="1">#REF!</definedName>
    <definedName name="__123Graph_LBL_BTYPEE" hidden="1">#REF!</definedName>
    <definedName name="__123Graph_LBL_BTYPEI" localSheetId="0" hidden="1">#REF!</definedName>
    <definedName name="__123Graph_LBL_BTYPEI" hidden="1">#REF!</definedName>
    <definedName name="__123Graph_LBL_BTYPEM" localSheetId="0" hidden="1">#REF!</definedName>
    <definedName name="__123Graph_LBL_BTYPEM" hidden="1">#REF!</definedName>
    <definedName name="__123Graph_LBL_BTYPEP" localSheetId="0" hidden="1">#REF!</definedName>
    <definedName name="__123Graph_LBL_BTYPEP" hidden="1">#REF!</definedName>
    <definedName name="__123Graph_LBL_BTYPER" localSheetId="0" hidden="1">#REF!</definedName>
    <definedName name="__123Graph_LBL_BTYPER" hidden="1">#REF!</definedName>
    <definedName name="__123Graph_LBL_BTYPESUM" localSheetId="0" hidden="1">#REF!</definedName>
    <definedName name="__123Graph_LBL_BTYPESUM" hidden="1">#REF!</definedName>
    <definedName name="__123Graph_LBL_DIPIBNR" localSheetId="0" hidden="1">#REF!</definedName>
    <definedName name="__123Graph_LBL_DIPIBNR" hidden="1">#REF!</definedName>
    <definedName name="__123Graph_X" localSheetId="2" hidden="1">#REF!</definedName>
    <definedName name="__123Graph_X" localSheetId="0" hidden="1">#REF!</definedName>
    <definedName name="__123Graph_X" hidden="1">#REF!</definedName>
    <definedName name="__123Graph_XAUTHS" localSheetId="0" hidden="1">#REF!</definedName>
    <definedName name="__123Graph_XAUTHS" hidden="1">#REF!</definedName>
    <definedName name="__123Graph_XIPIBNR" localSheetId="0" hidden="1">#REF!</definedName>
    <definedName name="__123Graph_XIPIBNR" hidden="1">#REF!</definedName>
    <definedName name="__123Graph_XTOTAL" localSheetId="0" hidden="1">#REF!</definedName>
    <definedName name="__123Graph_XTOTAL" hidden="1">#REF!</definedName>
    <definedName name="__IntlFixup" hidden="1">TRUE</definedName>
    <definedName name="_1__123Graph_ACHART_2" localSheetId="0" hidden="1">#REF!</definedName>
    <definedName name="_1__123Graph_ACHART_2" hidden="1">#REF!</definedName>
    <definedName name="_2__123Graph_ACHART_3" localSheetId="0" hidden="1">#REF!</definedName>
    <definedName name="_2__123Graph_ACHART_3" hidden="1">#REF!</definedName>
    <definedName name="_3__123Graph_BCHART_2" localSheetId="0" hidden="1">#REF!</definedName>
    <definedName name="_3__123Graph_BCHART_2" hidden="1">#REF!</definedName>
    <definedName name="_4__123Graph_CCHART_2" localSheetId="0" hidden="1">#REF!</definedName>
    <definedName name="_4__123Graph_CCHART_2" hidden="1">#REF!</definedName>
    <definedName name="_AB12" localSheetId="2" hidden="1">{"Page 1",#N/A,FALSE,"Admin ";"Page 2",#N/A,FALSE,"Admin ";"Page 3",#N/A,FALSE,"Admin "}</definedName>
    <definedName name="_AB12" localSheetId="1" hidden="1">{"Page 1",#N/A,FALSE,"Admin ";"Page 2",#N/A,FALSE,"Admin ";"Page 3",#N/A,FALSE,"Admin "}</definedName>
    <definedName name="_AB12" localSheetId="0" hidden="1">{"Page 1",#N/A,FALSE,"Admin ";"Page 2",#N/A,FALSE,"Admin ";"Page 3",#N/A,FALSE,"Admin "}</definedName>
    <definedName name="_AB12" hidden="1">{"Page 1",#N/A,FALSE,"Admin ";"Page 2",#N/A,FALSE,"Admin ";"Page 3",#N/A,FALSE,"Admin "}</definedName>
    <definedName name="_AMO_ContentDefinition_447233580" hidden="1">"'Partitions:10'"</definedName>
    <definedName name="_AMO_ContentDefinition_447233580.0" hidden="1">"'&lt;ContentDefinition name=""M:\~FAES Pivot\Fiscal Elig Database\rec12_data.sas7bdat"" rsid=""447233580"" type=""PivotTable"" format=""ReportXml"" imgfmt=""ActiveX"" created=""12/12/2017 11:34:17"" modifed=""12/12/2017 11:34:17"" user=""Windows User"" '"</definedName>
    <definedName name="_AMO_ContentDefinition_447233580.1" hidden="1">"'apply=""False"" css=""C:\Program Files (x86)\SASHome\x86\SASAddinforMicrosoftOffice\7.1\Styles\AMODefault.css"" range=""M___FAES_Pivot_Fiscal_Elig_Database_rec12_data_sas7bdat"" auto=""False"" xTime=""00:00:00.0080008"" rTime=""00:30:14.1688667"" bg'"</definedName>
    <definedName name="_AMO_ContentDefinition_447233580.2" hidden="1">"'new=""False"" nFmt=""False"" grphSet=""True"" imgY=""0"" imgX=""0"" redirect=""False""&gt;_x000D_
  &lt;files /&gt;_x000D_
  &lt;parents /&gt;_x000D_
  &lt;children /&gt;_x000D_
  &lt;param n=""DisplayName"" v=""M:\~FAES Pivot\Fiscal Elig Database\rec12_data.sas7bdat"" /&gt;_x000D_
  &lt;param n=""DisplayTy'"</definedName>
    <definedName name="_AMO_ContentDefinition_447233580.3" hidden="1">"'pe"" v=""PivotTable"" /&gt;_x000D_
  &lt;param n=""AMO_Version"" v=""7.1"" /&gt;_x000D_
  &lt;param n=""NamedRange"" v=""_AMO_SingleObject_447233580_PivotTable_447233580"" /&gt;_x000D_
  &lt;param n=""DataSourceType"" v=""SAS DATASET"" /&gt;_x000D_
  &lt;param n=""DataSource"" v=""&amp;lt;SasDataSource'"</definedName>
    <definedName name="_AMO_ContentDefinition_447233580.4" hidden="1">"' Version=&amp;quot;4.2&amp;quot; Type=&amp;quot;SAS.Servers.Dataset&amp;quot; FilterDS=&amp;quot;&amp;amp;lt;?xml version=&amp;amp;quot;1.0&amp;amp;quot; encoding=&amp;amp;quot;utf-16&amp;amp;quot;?&amp;amp;gt;&amp;amp;lt;FilterTree&amp;amp;gt;&amp;amp;lt;TreeRoot /&amp;amp;gt;&amp;amp;lt;/FilterTree&amp;amp;gt;&amp;quot;'"</definedName>
    <definedName name="_AMO_ContentDefinition_447233580.5" hidden="1">"' ColSelFlg=&amp;quot;0&amp;quot; DNA=&amp;quot;&amp;amp;lt;DNA&amp;amp;gt;&amp;amp;#xD;&amp;amp;#xA;  &amp;amp;lt;Type&amp;amp;gt;LocalFile&amp;amp;lt;/Type&amp;amp;gt;&amp;amp;#xD;&amp;amp;#xA;  &amp;amp;lt;Name&amp;amp;gt;rec12_data.sas7bdat&amp;amp;lt;/Name&amp;amp;gt;&amp;amp;#xD;&amp;amp;#xA;  &amp;amp;lt;Version&amp;amp;gt;1&amp;am'"</definedName>
    <definedName name="_AMO_ContentDefinition_447233580.6" hidden="1">"'p;lt;/Version&amp;amp;gt;&amp;amp;#xD;&amp;amp;#xA;  &amp;amp;lt;Assembly /&amp;amp;gt;&amp;amp;#xD;&amp;amp;#xA;  &amp;amp;lt;Factory /&amp;amp;gt;&amp;amp;#xD;&amp;amp;#xA;  &amp;amp;lt;ParentName&amp;amp;gt;Fiscal Elig Database&amp;amp;lt;/ParentName&amp;amp;gt;&amp;amp;#xD;&amp;amp;#xA;  &amp;amp;lt;Delimiter&amp;amp;gt;\'"</definedName>
    <definedName name="_AMO_ContentDefinition_447233580.7" hidden="1">"'&amp;amp;lt;/Delimiter&amp;amp;gt;&amp;amp;#xD;&amp;amp;#xA;  &amp;amp;lt;FullPath&amp;amp;gt;M:\~FAES Pivot\Fiscal Elig Database\rec12_data.sas7bdat&amp;amp;lt;/FullPath&amp;amp;gt;&amp;amp;#xD;&amp;amp;#xA;  &amp;amp;lt;RelativePath&amp;amp;gt;M:\~FAES Pivot\Fiscal Elig Database\rec12_data.sas7bd'"</definedName>
    <definedName name="_AMO_ContentDefinition_447233580.8" hidden="1">"'at&amp;amp;lt;/RelativePath&amp;amp;gt;&amp;amp;#xD;&amp;amp;#xA;&amp;amp;lt;/DNA&amp;amp;gt;&amp;quot; Name=&amp;quot;M:\~FAES Pivot\Fiscal Elig Database\rec12_data.sas7bdat&amp;quot; /&amp;gt;"" /&gt;_x000D_
  &lt;param n=""ServerName"" v="""" /&gt;_x000D_
  &lt;param n=""SASFilter"" v="""" /&gt;_x000D_
  &lt;param n=""Cl'"</definedName>
    <definedName name="_AMO_ContentDefinition_447233580.9" hidden="1">"'assName"" v=""SAS.OfficeAddin.PivotTable"" /&gt;_x000D_
  &lt;param n=""DataFieldsList"" v=""Sum of Count"" /&gt;_x000D_
  &lt;ExcelXMLOptions AdjColWidths=""True"" RowOpt=""InsertEntire"" ColOpt=""InsertCells"" /&gt;_x000D_
&lt;/ContentDefinition&gt;'"</definedName>
    <definedName name="_AMO_ContentDefinition_696368945" hidden="1">"'Partitions:10'"</definedName>
    <definedName name="_AMO_ContentDefinition_696368945.0" hidden="1">"'&lt;ContentDefinition name=""M:\~FAES Pivot\Fiscal Elig Database\rec12_data.sas7bdat"" rsid=""696368945"" type=""PivotTable"" format=""ReportXml"" imgfmt=""ActiveX"" created=""01/17/2018 11:40:48"" modifed=""01/17/2018 11:40:48"" user=""Windows User"" '"</definedName>
    <definedName name="_AMO_ContentDefinition_696368945.1" hidden="1">"'apply=""False"" css=""C:\Program Files (x86)\SASHome\x86\SASAddinforMicrosoftOffice\7.1\Styles\AMODefault.css"" range=""M___FAES_Pivot_Fiscal_Elig_Database_rec12_data_sas7bdat"" auto=""False"" xTime=""00:00:00.0110083"" rTime=""00:16:50.9101384"" bg'"</definedName>
    <definedName name="_AMO_ContentDefinition_696368945.2" hidden="1">"'new=""False"" nFmt=""False"" grphSet=""True"" imgY=""0"" imgX=""0"" redirect=""False""&gt;_x000D_
  &lt;files /&gt;_x000D_
  &lt;parents /&gt;_x000D_
  &lt;children /&gt;_x000D_
  &lt;param n=""DisplayName"" v=""M:\~FAES Pivot\Fiscal Elig Database\rec12_data.sas7bdat"" /&gt;_x000D_
  &lt;param n=""DisplayTy'"</definedName>
    <definedName name="_AMO_ContentDefinition_696368945.3" hidden="1">"'pe"" v=""PivotTable"" /&gt;_x000D_
  &lt;param n=""AMO_Version"" v=""7.1"" /&gt;_x000D_
  &lt;param n=""NamedRange"" v=""_AMO_SingleObject_696368945_PivotTable_696368945"" /&gt;_x000D_
  &lt;param n=""DataSourceType"" v=""SAS DATASET"" /&gt;_x000D_
  &lt;param n=""DataSource"" v=""&amp;lt;SasDataSource'"</definedName>
    <definedName name="_AMO_ContentDefinition_696368945.4" hidden="1">"' Version=&amp;quot;4.2&amp;quot; Type=&amp;quot;SAS.Servers.Dataset&amp;quot; FilterDS=&amp;quot;&amp;amp;lt;?xml version=&amp;amp;quot;1.0&amp;amp;quot; encoding=&amp;amp;quot;utf-16&amp;amp;quot;?&amp;amp;gt;&amp;amp;lt;FilterTree&amp;amp;gt;&amp;amp;lt;TreeRoot /&amp;amp;gt;&amp;amp;lt;/FilterTree&amp;amp;gt;&amp;quot;'"</definedName>
    <definedName name="_AMO_ContentDefinition_696368945.5" hidden="1">"' ColSelFlg=&amp;quot;0&amp;quot; DNA=&amp;quot;&amp;amp;lt;DNA&amp;amp;gt;&amp;amp;#xD;&amp;amp;#xA;  &amp;amp;lt;Type&amp;amp;gt;LocalFile&amp;amp;lt;/Type&amp;amp;gt;&amp;amp;#xD;&amp;amp;#xA;  &amp;amp;lt;Name&amp;amp;gt;rec12_data.sas7bdat&amp;amp;lt;/Name&amp;amp;gt;&amp;amp;#xD;&amp;amp;#xA;  &amp;amp;lt;Version&amp;amp;gt;1&amp;am'"</definedName>
    <definedName name="_AMO_ContentDefinition_696368945.6" hidden="1">"'p;lt;/Version&amp;amp;gt;&amp;amp;#xD;&amp;amp;#xA;  &amp;amp;lt;Assembly /&amp;amp;gt;&amp;amp;#xD;&amp;amp;#xA;  &amp;amp;lt;Factory /&amp;amp;gt;&amp;amp;#xD;&amp;amp;#xA;  &amp;amp;lt;ParentName&amp;amp;gt;Fiscal Elig Database&amp;amp;lt;/ParentName&amp;amp;gt;&amp;amp;#xD;&amp;amp;#xA;  &amp;amp;lt;Delimiter&amp;amp;gt;\'"</definedName>
    <definedName name="_AMO_ContentDefinition_696368945.7" hidden="1">"'&amp;amp;lt;/Delimiter&amp;amp;gt;&amp;amp;#xD;&amp;amp;#xA;  &amp;amp;lt;FullPath&amp;amp;gt;M:\~FAES Pivot\Fiscal Elig Database\rec12_data.sas7bdat&amp;amp;lt;/FullPath&amp;amp;gt;&amp;amp;#xD;&amp;amp;#xA;  &amp;amp;lt;RelativePath&amp;amp;gt;M:\~FAES Pivot\Fiscal Elig Database\rec12_data.sas7bd'"</definedName>
    <definedName name="_AMO_ContentDefinition_696368945.8" hidden="1">"'at&amp;amp;lt;/RelativePath&amp;amp;gt;&amp;amp;#xD;&amp;amp;#xA;&amp;amp;lt;/DNA&amp;amp;gt;&amp;quot; Name=&amp;quot;M:\~FAES Pivot\Fiscal Elig Database\rec12_data.sas7bdat&amp;quot; /&amp;gt;"" /&gt;_x000D_
  &lt;param n=""ServerName"" v="""" /&gt;_x000D_
  &lt;param n=""SASFilter"" v="""" /&gt;_x000D_
  &lt;param n=""Cl'"</definedName>
    <definedName name="_AMO_ContentDefinition_696368945.9" hidden="1">"'assName"" v=""SAS.OfficeAddin.PivotTable"" /&gt;_x000D_
  &lt;param n=""DataFieldsList"" v=""Sum of Count"" /&gt;_x000D_
  &lt;ExcelXMLOptions AdjColWidths=""True"" RowOpt=""InsertEntire"" ColOpt=""InsertCells"" /&gt;_x000D_
&lt;/ContentDefinition&gt;'"</definedName>
    <definedName name="_AMO_ContentLocation_447233580_PivotTable_447233580" hidden="1">"'&lt;ContentLocation path=""447233580"" rsid=""447233580"" tag=""PivotTable"" fid=""0""&gt;_x000D_
  &lt;param n=""_NumRows"" v=""1"" /&gt;_x000D_
  &lt;param n=""_NumCols"" v=""1"" /&gt;_x000D_
&lt;/ContentLocation&gt;'"</definedName>
    <definedName name="_AMO_ContentLocation_696368945_PivotTable_696368945" hidden="1">"'&lt;ContentLocation path=""696368945"" rsid=""696368945"" tag=""PivotTable"" fid=""0""&gt;_x000D_
  &lt;param n=""_NumRows"" v=""1"" /&gt;_x000D_
  &lt;param n=""_NumCols"" v=""1"" /&gt;_x000D_
&lt;/ContentLocation&gt;'"</definedName>
    <definedName name="_AMO_SingleObject_696368945_PivotTable_696368945" localSheetId="2" hidden="1">#REF!</definedName>
    <definedName name="_AMO_SingleObject_696368945_PivotTable_696368945" localSheetId="0" hidden="1">#REF!</definedName>
    <definedName name="_AMO_SingleObject_696368945_PivotTable_696368945" hidden="1">#REF!</definedName>
    <definedName name="_AMO_UniqueIdentifier" hidden="1">"'dda202b1-24b6-4c5f-91b6-220e3a173f5e'"</definedName>
    <definedName name="_AMO_XmlVersion" hidden="1">"'1'"</definedName>
    <definedName name="_Fill" localSheetId="2" hidden="1">#REF!</definedName>
    <definedName name="_Fill" localSheetId="0" hidden="1">#REF!</definedName>
    <definedName name="_Fill" hidden="1">#REF!</definedName>
    <definedName name="_Key1" localSheetId="2" hidden="1">#REF!</definedName>
    <definedName name="_Key1" localSheetId="0" hidden="1">#REF!</definedName>
    <definedName name="_Key1" hidden="1">#REF!</definedName>
    <definedName name="_Key2" localSheetId="2" hidden="1">#REF!</definedName>
    <definedName name="_Key2" localSheetId="0" hidden="1">#REF!</definedName>
    <definedName name="_Key2" hidden="1">#REF!</definedName>
    <definedName name="_key22" localSheetId="2" hidden="1">#REF!</definedName>
    <definedName name="_key22" localSheetId="0" hidden="1">#REF!</definedName>
    <definedName name="_key22" hidden="1">#REF!</definedName>
    <definedName name="_Key555" localSheetId="2" hidden="1">#REF!</definedName>
    <definedName name="_Key555" localSheetId="0" hidden="1">#REF!</definedName>
    <definedName name="_Key555" hidden="1">#REF!</definedName>
    <definedName name="_Order1" hidden="1">255</definedName>
    <definedName name="_Order2" hidden="1">0</definedName>
    <definedName name="_Regression_Int" hidden="1">1</definedName>
    <definedName name="_Regression_Out" localSheetId="0" hidden="1">#REF!</definedName>
    <definedName name="_Regression_Out" hidden="1">#REF!</definedName>
    <definedName name="_Sort" localSheetId="2" hidden="1">#REF!</definedName>
    <definedName name="_Sort" localSheetId="1" hidden="1">#REF!</definedName>
    <definedName name="_Sort" localSheetId="0" hidden="1">#REF!</definedName>
    <definedName name="_Sort" hidden="1">#REF!</definedName>
    <definedName name="_Table1_In1" localSheetId="2" hidden="1">#REF!</definedName>
    <definedName name="_Table1_In1" localSheetId="0" hidden="1">#REF!</definedName>
    <definedName name="_Table1_In1" hidden="1">#REF!</definedName>
    <definedName name="_Table1_Out" localSheetId="2" hidden="1">#REF!</definedName>
    <definedName name="_Table1_Out" localSheetId="0" hidden="1">#REF!</definedName>
    <definedName name="_Table1_Out" hidden="1">#REF!</definedName>
    <definedName name="_Table2_Out" localSheetId="2" hidden="1">#REF!</definedName>
    <definedName name="_Table2_Out" localSheetId="0" hidden="1">#REF!</definedName>
    <definedName name="_Table2_Out" hidden="1">#REF!</definedName>
    <definedName name="_UC2" localSheetId="2" hidden="1">{#N/A,#N/A,FALSE,"trend"}</definedName>
    <definedName name="_UC2" localSheetId="1" hidden="1">{#N/A,#N/A,FALSE,"trend"}</definedName>
    <definedName name="_UC2" localSheetId="0" hidden="1">{#N/A,#N/A,FALSE,"trend"}</definedName>
    <definedName name="_UC2" hidden="1">{#N/A,#N/A,FALSE,"trend"}</definedName>
    <definedName name="_UC3" localSheetId="2" hidden="1">{#N/A,#N/A,FALSE,"trend"}</definedName>
    <definedName name="_UC3" localSheetId="1" hidden="1">{#N/A,#N/A,FALSE,"trend"}</definedName>
    <definedName name="_UC3" localSheetId="0" hidden="1">{#N/A,#N/A,FALSE,"trend"}</definedName>
    <definedName name="_UC3" hidden="1">{#N/A,#N/A,FALSE,"trend"}</definedName>
    <definedName name="aa" localSheetId="2" hidden="1">{"Page 1",#N/A,FALSE,"Admin ";"Page 2",#N/A,FALSE,"Admin ";"Page 3",#N/A,FALSE,"Admin "}</definedName>
    <definedName name="aa" localSheetId="1" hidden="1">{"Page 1",#N/A,FALSE,"Admin ";"Page 2",#N/A,FALSE,"Admin ";"Page 3",#N/A,FALSE,"Admin "}</definedName>
    <definedName name="aa" localSheetId="0" hidden="1">{"Page 1",#N/A,FALSE,"Admin ";"Page 2",#N/A,FALSE,"Admin ";"Page 3",#N/A,FALSE,"Admin "}</definedName>
    <definedName name="aa" hidden="1">{"Page 1",#N/A,FALSE,"Admin ";"Page 2",#N/A,FALSE,"Admin ";"Page 3",#N/A,FALSE,"Admin "}</definedName>
    <definedName name="aaaa" localSheetId="2" hidden="1">{#N/A,#N/A,FALSE,"trend"}</definedName>
    <definedName name="aaaa" localSheetId="1" hidden="1">{#N/A,#N/A,FALSE,"trend"}</definedName>
    <definedName name="aaaa" localSheetId="0" hidden="1">{#N/A,#N/A,FALSE,"trend"}</definedName>
    <definedName name="aaaa" hidden="1">{#N/A,#N/A,FALSE,"trend"}</definedName>
    <definedName name="ab" localSheetId="2" hidden="1">{"Page 1",#N/A,FALSE,"Admin ";"Page 2",#N/A,FALSE,"Admin ";"Page 3",#N/A,FALSE,"Admin "}</definedName>
    <definedName name="ab" localSheetId="1" hidden="1">{"Page 1",#N/A,FALSE,"Admin ";"Page 2",#N/A,FALSE,"Admin ";"Page 3",#N/A,FALSE,"Admin "}</definedName>
    <definedName name="ab" localSheetId="0" hidden="1">{"Page 1",#N/A,FALSE,"Admin ";"Page 2",#N/A,FALSE,"Admin ";"Page 3",#N/A,FALSE,"Admin "}</definedName>
    <definedName name="ab" hidden="1">{"Page 1",#N/A,FALSE,"Admin ";"Page 2",#N/A,FALSE,"Admin ";"Page 3",#N/A,FALSE,"Admin "}</definedName>
    <definedName name="AccessDatabase" hidden="1">"G:\1_Intellectual Capital\Claims Probability Distributions\Version 2 (New NC)\RateRanges_4.mdb"</definedName>
    <definedName name="ACwvu.CapersView." localSheetId="2" hidden="1">#REF!</definedName>
    <definedName name="ACwvu.CapersView." localSheetId="0" hidden="1">#REF!</definedName>
    <definedName name="ACwvu.CapersView." hidden="1">#REF!</definedName>
    <definedName name="ACwvu.Japan_Capers_Ed_Pub." localSheetId="2" hidden="1">#REF!</definedName>
    <definedName name="ACwvu.Japan_Capers_Ed_Pub." localSheetId="1" hidden="1">#REF!</definedName>
    <definedName name="ACwvu.Japan_Capers_Ed_Pub." localSheetId="0" hidden="1">#REF!</definedName>
    <definedName name="ACwvu.Japan_Capers_Ed_Pub." hidden="1">#REF!</definedName>
    <definedName name="ACwvu.KJP_CC." localSheetId="2" hidden="1">#REF!</definedName>
    <definedName name="ACwvu.KJP_CC." localSheetId="0" hidden="1">#REF!</definedName>
    <definedName name="ACwvu.KJP_CC." hidden="1">#REF!</definedName>
    <definedName name="adfa" localSheetId="2" hidden="1">{#N/A,#N/A,FALSE,"trend"}</definedName>
    <definedName name="adfa" localSheetId="1" hidden="1">{#N/A,#N/A,FALSE,"trend"}</definedName>
    <definedName name="adfa" localSheetId="0" hidden="1">{#N/A,#N/A,FALSE,"trend"}</definedName>
    <definedName name="adfa" hidden="1">{#N/A,#N/A,FALSE,"trend"}</definedName>
    <definedName name="ADHC" localSheetId="2"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ADHC" localSheetId="1"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ADHC" localSheetId="0"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ADHC"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Affidavit" localSheetId="2" hidden="1">{"Page 1",#N/A,FALSE,"Admin ";"Page 2",#N/A,FALSE,"Admin ";"Page 3",#N/A,FALSE,"Admin "}</definedName>
    <definedName name="Affidavit" localSheetId="1" hidden="1">{"Page 1",#N/A,FALSE,"Admin ";"Page 2",#N/A,FALSE,"Admin ";"Page 3",#N/A,FALSE,"Admin "}</definedName>
    <definedName name="Affidavit" localSheetId="0" hidden="1">{"Page 1",#N/A,FALSE,"Admin ";"Page 2",#N/A,FALSE,"Admin ";"Page 3",#N/A,FALSE,"Admin "}</definedName>
    <definedName name="Affidavit" hidden="1">{"Page 1",#N/A,FALSE,"Admin ";"Page 2",#N/A,FALSE,"Admin ";"Page 3",#N/A,FALSE,"Admin "}</definedName>
    <definedName name="AJ" localSheetId="2" hidden="1">{"Portrait",#N/A,FALSE,"Summary";"Landscape",#N/A,FALSE,"Summary"}</definedName>
    <definedName name="AJ" localSheetId="1" hidden="1">{"Portrait",#N/A,FALSE,"Summary";"Landscape",#N/A,FALSE,"Summary"}</definedName>
    <definedName name="AJ" localSheetId="0" hidden="1">{"Portrait",#N/A,FALSE,"Summary";"Landscape",#N/A,FALSE,"Summary"}</definedName>
    <definedName name="AJ" hidden="1">{"Portrait",#N/A,FALSE,"Summary";"Landscape",#N/A,FALSE,"Summary"}</definedName>
    <definedName name="AJC" localSheetId="2" hidden="1">{"Portrait",#N/A,FALSE,"Summary";"Landscape",#N/A,FALSE,"Summary"}</definedName>
    <definedName name="AJC" localSheetId="1" hidden="1">{"Portrait",#N/A,FALSE,"Summary";"Landscape",#N/A,FALSE,"Summary"}</definedName>
    <definedName name="AJC" localSheetId="0" hidden="1">{"Portrait",#N/A,FALSE,"Summary";"Landscape",#N/A,FALSE,"Summary"}</definedName>
    <definedName name="AJC" hidden="1">{"Portrait",#N/A,FALSE,"Summary";"Landscape",#N/A,FALSE,"Summary"}</definedName>
    <definedName name="brent" localSheetId="2" hidden="1">{#N/A,#N/A,FALSE,"az";#N/A,#N/A,FALSE,"CA1";#N/A,#N/A,FALSE,"CA2";#N/A,#N/A,FALSE,"CA3";#N/A,#N/A,FALSE,"FL";#N/A,#N/A,FALSE,"LA";#N/A,#N/A,FALSE,"ok";#N/A,#N/A,FALSE,"tx";#N/A,#N/A,FALSE,"ut";#N/A,#N/A,FALSE,"TREND"}</definedName>
    <definedName name="brent" localSheetId="1" hidden="1">{#N/A,#N/A,FALSE,"az";#N/A,#N/A,FALSE,"CA1";#N/A,#N/A,FALSE,"CA2";#N/A,#N/A,FALSE,"CA3";#N/A,#N/A,FALSE,"FL";#N/A,#N/A,FALSE,"LA";#N/A,#N/A,FALSE,"ok";#N/A,#N/A,FALSE,"tx";#N/A,#N/A,FALSE,"ut";#N/A,#N/A,FALSE,"TREND"}</definedName>
    <definedName name="brent" localSheetId="0" hidden="1">{#N/A,#N/A,FALSE,"az";#N/A,#N/A,FALSE,"CA1";#N/A,#N/A,FALSE,"CA2";#N/A,#N/A,FALSE,"CA3";#N/A,#N/A,FALSE,"FL";#N/A,#N/A,FALSE,"LA";#N/A,#N/A,FALSE,"ok";#N/A,#N/A,FALSE,"tx";#N/A,#N/A,FALSE,"ut";#N/A,#N/A,FALSE,"TREND"}</definedName>
    <definedName name="brent" hidden="1">{#N/A,#N/A,FALSE,"az";#N/A,#N/A,FALSE,"CA1";#N/A,#N/A,FALSE,"CA2";#N/A,#N/A,FALSE,"CA3";#N/A,#N/A,FALSE,"FL";#N/A,#N/A,FALSE,"LA";#N/A,#N/A,FALSE,"ok";#N/A,#N/A,FALSE,"tx";#N/A,#N/A,FALSE,"ut";#N/A,#N/A,FALSE,"TREND"}</definedName>
    <definedName name="brittney" localSheetId="2" hidden="1">{"Portrait",#N/A,FALSE,"Summary";"Landscape",#N/A,FALSE,"Summary"}</definedName>
    <definedName name="brittney" localSheetId="1" hidden="1">{"Portrait",#N/A,FALSE,"Summary";"Landscape",#N/A,FALSE,"Summary"}</definedName>
    <definedName name="brittney" localSheetId="0" hidden="1">{"Portrait",#N/A,FALSE,"Summary";"Landscape",#N/A,FALSE,"Summary"}</definedName>
    <definedName name="brittney" hidden="1">{"Portrait",#N/A,FALSE,"Summary";"Landscape",#N/A,FALSE,"Summary"}</definedName>
    <definedName name="COMPSA" localSheetId="2" hidden="1">{#N/A,#N/A,FALSE,"az";#N/A,#N/A,FALSE,"CA1";#N/A,#N/A,FALSE,"CA2";#N/A,#N/A,FALSE,"CA3";#N/A,#N/A,FALSE,"co";#N/A,#N/A,FALSE,"FL";#N/A,#N/A,FALSE,"LA";#N/A,#N/A,FALSE,"ok";#N/A,#N/A,FALSE,"tx";#N/A,#N/A,FALSE,"ut";#N/A,#N/A,FALSE,"TREND"}</definedName>
    <definedName name="COMPSA" localSheetId="1" hidden="1">{#N/A,#N/A,FALSE,"az";#N/A,#N/A,FALSE,"CA1";#N/A,#N/A,FALSE,"CA2";#N/A,#N/A,FALSE,"CA3";#N/A,#N/A,FALSE,"co";#N/A,#N/A,FALSE,"FL";#N/A,#N/A,FALSE,"LA";#N/A,#N/A,FALSE,"ok";#N/A,#N/A,FALSE,"tx";#N/A,#N/A,FALSE,"ut";#N/A,#N/A,FALSE,"TREND"}</definedName>
    <definedName name="COMPSA" localSheetId="0" hidden="1">{#N/A,#N/A,FALSE,"az";#N/A,#N/A,FALSE,"CA1";#N/A,#N/A,FALSE,"CA2";#N/A,#N/A,FALSE,"CA3";#N/A,#N/A,FALSE,"co";#N/A,#N/A,FALSE,"FL";#N/A,#N/A,FALSE,"LA";#N/A,#N/A,FALSE,"ok";#N/A,#N/A,FALSE,"tx";#N/A,#N/A,FALSE,"ut";#N/A,#N/A,FALSE,"TREND"}</definedName>
    <definedName name="COMPSA" hidden="1">{#N/A,#N/A,FALSE,"az";#N/A,#N/A,FALSE,"CA1";#N/A,#N/A,FALSE,"CA2";#N/A,#N/A,FALSE,"CA3";#N/A,#N/A,FALSE,"co";#N/A,#N/A,FALSE,"FL";#N/A,#N/A,FALSE,"LA";#N/A,#N/A,FALSE,"ok";#N/A,#N/A,FALSE,"tx";#N/A,#N/A,FALSE,"ut";#N/A,#N/A,FALSE,"TREND"}</definedName>
    <definedName name="Cwvu.CapersView." localSheetId="2" hidden="1">#REF!</definedName>
    <definedName name="Cwvu.CapersView." localSheetId="0" hidden="1">#REF!</definedName>
    <definedName name="Cwvu.CapersView." hidden="1">#REF!</definedName>
    <definedName name="Cwvu.Japan_Capers_Ed_Pub." localSheetId="2" hidden="1">#REF!</definedName>
    <definedName name="Cwvu.Japan_Capers_Ed_Pub." localSheetId="0" hidden="1">#REF!</definedName>
    <definedName name="Cwvu.Japan_Capers_Ed_Pub." hidden="1">#REF!</definedName>
    <definedName name="Cwvu.KJP_CC." localSheetId="2" hidden="1">#REF!,#REF!,#REF!,#REF!,#REF!,#REF!,#REF!,#REF!,#REF!,#REF!,#REF!,#REF!,#REF!,#REF!,#REF!,#REF!,#REF!,#REF!,#REF!,#REF!</definedName>
    <definedName name="Cwvu.KJP_CC." localSheetId="1" hidden="1">#REF!,#REF!,#REF!,#REF!,#REF!,#REF!,#REF!,#REF!,#REF!,#REF!,#REF!,#REF!,#REF!,#REF!,#REF!,#REF!,#REF!,#REF!,#REF!,#REF!</definedName>
    <definedName name="Cwvu.KJP_CC." localSheetId="0" hidden="1">#REF!,#REF!,#REF!,#REF!,#REF!,#REF!,#REF!,#REF!,#REF!,#REF!,#REF!,#REF!,#REF!,#REF!,#REF!,#REF!,#REF!,#REF!,#REF!,#REF!</definedName>
    <definedName name="Cwvu.KJP_CC." hidden="1">#REF!,#REF!,#REF!,#REF!,#REF!,#REF!,#REF!,#REF!,#REF!,#REF!,#REF!,#REF!,#REF!,#REF!,#REF!,#REF!,#REF!,#REF!,#REF!,#REF!</definedName>
    <definedName name="cxx" localSheetId="2" hidden="1">{#N/A,#N/A,FALSE,"SUMMARY"}</definedName>
    <definedName name="cxx" localSheetId="1" hidden="1">{#N/A,#N/A,FALSE,"SUMMARY"}</definedName>
    <definedName name="cxx" localSheetId="0" hidden="1">{#N/A,#N/A,FALSE,"SUMMARY"}</definedName>
    <definedName name="cxx" hidden="1">{#N/A,#N/A,FALSE,"SUMMARY"}</definedName>
    <definedName name="ddn" localSheetId="2" hidden="1">#REF!</definedName>
    <definedName name="ddn" localSheetId="0" hidden="1">#REF!</definedName>
    <definedName name="ddn" hidden="1">#REF!</definedName>
    <definedName name="DELETE14" localSheetId="2" hidden="1">{#N/A,#N/A,FALSE,"DEPT"}</definedName>
    <definedName name="DELETE14" localSheetId="1" hidden="1">{#N/A,#N/A,FALSE,"DEPT"}</definedName>
    <definedName name="DELETE14" localSheetId="0" hidden="1">{#N/A,#N/A,FALSE,"DEPT"}</definedName>
    <definedName name="DELETE14" hidden="1">{#N/A,#N/A,FALSE,"DEPT"}</definedName>
    <definedName name="DELETE15" localSheetId="2" hidden="1">{#N/A,#N/A,FALSE,"DEPT"}</definedName>
    <definedName name="DELETE15" localSheetId="1" hidden="1">{#N/A,#N/A,FALSE,"DEPT"}</definedName>
    <definedName name="DELETE15" localSheetId="0" hidden="1">{#N/A,#N/A,FALSE,"DEPT"}</definedName>
    <definedName name="DELETE15" hidden="1">{#N/A,#N/A,FALSE,"DEPT"}</definedName>
    <definedName name="DELETE16" localSheetId="2" hidden="1">{#N/A,#N/A,FALSE,"HSA"}</definedName>
    <definedName name="DELETE16" localSheetId="1" hidden="1">{#N/A,#N/A,FALSE,"HSA"}</definedName>
    <definedName name="DELETE16" localSheetId="0" hidden="1">{#N/A,#N/A,FALSE,"HSA"}</definedName>
    <definedName name="DELETE16" hidden="1">{#N/A,#N/A,FALSE,"HSA"}</definedName>
    <definedName name="DELETE17" localSheetId="2" hidden="1">{#N/A,#N/A,FALSE,"SWA"}</definedName>
    <definedName name="DELETE17" localSheetId="1" hidden="1">{#N/A,#N/A,FALSE,"SWA"}</definedName>
    <definedName name="DELETE17" localSheetId="0" hidden="1">{#N/A,#N/A,FALSE,"SWA"}</definedName>
    <definedName name="DELETE17" hidden="1">{#N/A,#N/A,FALSE,"SWA"}</definedName>
    <definedName name="df" localSheetId="2" hidden="1">#REF!,#REF!,#REF!,#REF!,#REF!,#REF!,#REF!,#REF!,#REF!,#REF!,#REF!,#REF!,#REF!,#REF!,#REF!,#REF!,#REF!,#REF!,#REF!,#REF!</definedName>
    <definedName name="df" localSheetId="1" hidden="1">#REF!,#REF!,#REF!,#REF!,#REF!,#REF!,#REF!,#REF!,#REF!,#REF!,#REF!,#REF!,#REF!,#REF!,#REF!,#REF!,#REF!,#REF!,#REF!,#REF!</definedName>
    <definedName name="df" localSheetId="0" hidden="1">#REF!,#REF!,#REF!,#REF!,#REF!,#REF!,#REF!,#REF!,#REF!,#REF!,#REF!,#REF!,#REF!,#REF!,#REF!,#REF!,#REF!,#REF!,#REF!,#REF!</definedName>
    <definedName name="df" hidden="1">#REF!,#REF!,#REF!,#REF!,#REF!,#REF!,#REF!,#REF!,#REF!,#REF!,#REF!,#REF!,#REF!,#REF!,#REF!,#REF!,#REF!,#REF!,#REF!,#REF!</definedName>
    <definedName name="Estimate" localSheetId="2" hidden="1">{"Page 1",#N/A,FALSE,"Admin ";"Page 2",#N/A,FALSE,"Admin ";"Page 3",#N/A,FALSE,"Admin "}</definedName>
    <definedName name="Estimate" localSheetId="1" hidden="1">{"Page 1",#N/A,FALSE,"Admin ";"Page 2",#N/A,FALSE,"Admin ";"Page 3",#N/A,FALSE,"Admin "}</definedName>
    <definedName name="Estimate" localSheetId="0" hidden="1">{"Page 1",#N/A,FALSE,"Admin ";"Page 2",#N/A,FALSE,"Admin ";"Page 3",#N/A,FALSE,"Admin "}</definedName>
    <definedName name="Estimate" hidden="1">{"Page 1",#N/A,FALSE,"Admin ";"Page 2",#N/A,FALSE,"Admin ";"Page 3",#N/A,FALSE,"Admin "}</definedName>
    <definedName name="fafa" localSheetId="2" hidden="1">{#N/A,#N/A,FALSE,"trend"}</definedName>
    <definedName name="fafa" localSheetId="1" hidden="1">{#N/A,#N/A,FALSE,"trend"}</definedName>
    <definedName name="fafa" localSheetId="0" hidden="1">{#N/A,#N/A,FALSE,"trend"}</definedName>
    <definedName name="fafa" hidden="1">{#N/A,#N/A,FALSE,"trend"}</definedName>
    <definedName name="fill2" localSheetId="0" hidden="1">#REF!</definedName>
    <definedName name="fill2" hidden="1">#REF!</definedName>
    <definedName name="fill3" localSheetId="0" hidden="1">#REF!</definedName>
    <definedName name="fill3" hidden="1">#REF!</definedName>
    <definedName name="HTML_CodePage" hidden="1">1252</definedName>
    <definedName name="HTML_Control" localSheetId="2" hidden="1">{"'PRODUCTIONCOST SHEET'!$B$3:$G$48"}</definedName>
    <definedName name="HTML_Control" localSheetId="1" hidden="1">{"'PRODUCTIONCOST SHEET'!$B$3:$G$48"}</definedName>
    <definedName name="HTML_Control" localSheetId="0" hidden="1">{"'PRODUCTIONCOST SHEET'!$B$3:$G$48"}</definedName>
    <definedName name="HTML_Control" hidden="1">{"'PRODUCTIONCOST SHEET'!$B$3:$G$48"}</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janet" localSheetId="2" hidden="1">{#N/A,#N/A,FALSE,"az";#N/A,#N/A,FALSE,"CA1";#N/A,#N/A,FALSE,"CA2";#N/A,#N/A,FALSE,"CA3";#N/A,#N/A,FALSE,"FL";#N/A,#N/A,FALSE,"LA";#N/A,#N/A,FALSE,"ok";#N/A,#N/A,FALSE,"tx";#N/A,#N/A,FALSE,"ut";#N/A,#N/A,FALSE,"TREND"}</definedName>
    <definedName name="janet" localSheetId="1" hidden="1">{#N/A,#N/A,FALSE,"az";#N/A,#N/A,FALSE,"CA1";#N/A,#N/A,FALSE,"CA2";#N/A,#N/A,FALSE,"CA3";#N/A,#N/A,FALSE,"FL";#N/A,#N/A,FALSE,"LA";#N/A,#N/A,FALSE,"ok";#N/A,#N/A,FALSE,"tx";#N/A,#N/A,FALSE,"ut";#N/A,#N/A,FALSE,"TREND"}</definedName>
    <definedName name="janet" localSheetId="0" hidden="1">{#N/A,#N/A,FALSE,"az";#N/A,#N/A,FALSE,"CA1";#N/A,#N/A,FALSE,"CA2";#N/A,#N/A,FALSE,"CA3";#N/A,#N/A,FALSE,"FL";#N/A,#N/A,FALSE,"LA";#N/A,#N/A,FALSE,"ok";#N/A,#N/A,FALSE,"tx";#N/A,#N/A,FALSE,"ut";#N/A,#N/A,FALSE,"TREND"}</definedName>
    <definedName name="janet" hidden="1">{#N/A,#N/A,FALSE,"az";#N/A,#N/A,FALSE,"CA1";#N/A,#N/A,FALSE,"CA2";#N/A,#N/A,FALSE,"CA3";#N/A,#N/A,FALSE,"FL";#N/A,#N/A,FALSE,"LA";#N/A,#N/A,FALSE,"ok";#N/A,#N/A,FALSE,"tx";#N/A,#N/A,FALSE,"ut";#N/A,#N/A,FALSE,"TREND"}</definedName>
    <definedName name="janet1" localSheetId="2" hidden="1">{#N/A,#N/A,FALSE,"az";#N/A,#N/A,FALSE,"CA1";#N/A,#N/A,FALSE,"CA2";#N/A,#N/A,FALSE,"CA3";#N/A,#N/A,FALSE,"FL";#N/A,#N/A,FALSE,"LA";#N/A,#N/A,FALSE,"ok";#N/A,#N/A,FALSE,"tx";#N/A,#N/A,FALSE,"ut";#N/A,#N/A,FALSE,"TREND"}</definedName>
    <definedName name="janet1" localSheetId="1" hidden="1">{#N/A,#N/A,FALSE,"az";#N/A,#N/A,FALSE,"CA1";#N/A,#N/A,FALSE,"CA2";#N/A,#N/A,FALSE,"CA3";#N/A,#N/A,FALSE,"FL";#N/A,#N/A,FALSE,"LA";#N/A,#N/A,FALSE,"ok";#N/A,#N/A,FALSE,"tx";#N/A,#N/A,FALSE,"ut";#N/A,#N/A,FALSE,"TREND"}</definedName>
    <definedName name="janet1" localSheetId="0" hidden="1">{#N/A,#N/A,FALSE,"az";#N/A,#N/A,FALSE,"CA1";#N/A,#N/A,FALSE,"CA2";#N/A,#N/A,FALSE,"CA3";#N/A,#N/A,FALSE,"FL";#N/A,#N/A,FALSE,"LA";#N/A,#N/A,FALSE,"ok";#N/A,#N/A,FALSE,"tx";#N/A,#N/A,FALSE,"ut";#N/A,#N/A,FALSE,"TREND"}</definedName>
    <definedName name="janet1" hidden="1">{#N/A,#N/A,FALSE,"az";#N/A,#N/A,FALSE,"CA1";#N/A,#N/A,FALSE,"CA2";#N/A,#N/A,FALSE,"CA3";#N/A,#N/A,FALSE,"FL";#N/A,#N/A,FALSE,"LA";#N/A,#N/A,FALSE,"ok";#N/A,#N/A,FALSE,"tx";#N/A,#N/A,FALSE,"ut";#N/A,#N/A,FALSE,"TREND"}</definedName>
    <definedName name="JANET2" localSheetId="2" hidden="1">{#N/A,#N/A,FALSE,"az";#N/A,#N/A,FALSE,"CA1";#N/A,#N/A,FALSE,"CA2";#N/A,#N/A,FALSE,"CA3";#N/A,#N/A,FALSE,"FL";#N/A,#N/A,FALSE,"LA";#N/A,#N/A,FALSE,"ok";#N/A,#N/A,FALSE,"tx";#N/A,#N/A,FALSE,"ut";#N/A,#N/A,FALSE,"TREND"}</definedName>
    <definedName name="JANET2" localSheetId="1" hidden="1">{#N/A,#N/A,FALSE,"az";#N/A,#N/A,FALSE,"CA1";#N/A,#N/A,FALSE,"CA2";#N/A,#N/A,FALSE,"CA3";#N/A,#N/A,FALSE,"FL";#N/A,#N/A,FALSE,"LA";#N/A,#N/A,FALSE,"ok";#N/A,#N/A,FALSE,"tx";#N/A,#N/A,FALSE,"ut";#N/A,#N/A,FALSE,"TREND"}</definedName>
    <definedName name="JANET2" localSheetId="0" hidden="1">{#N/A,#N/A,FALSE,"az";#N/A,#N/A,FALSE,"CA1";#N/A,#N/A,FALSE,"CA2";#N/A,#N/A,FALSE,"CA3";#N/A,#N/A,FALSE,"FL";#N/A,#N/A,FALSE,"LA";#N/A,#N/A,FALSE,"ok";#N/A,#N/A,FALSE,"tx";#N/A,#N/A,FALSE,"ut";#N/A,#N/A,FALSE,"TREND"}</definedName>
    <definedName name="JANET2" hidden="1">{#N/A,#N/A,FALSE,"az";#N/A,#N/A,FALSE,"CA1";#N/A,#N/A,FALSE,"CA2";#N/A,#N/A,FALSE,"CA3";#N/A,#N/A,FALSE,"FL";#N/A,#N/A,FALSE,"LA";#N/A,#N/A,FALSE,"ok";#N/A,#N/A,FALSE,"tx";#N/A,#N/A,FALSE,"ut";#N/A,#N/A,FALSE,"TREND"}</definedName>
    <definedName name="janet3" localSheetId="2" hidden="1">{#N/A,#N/A,FALSE,"exec (2)";#N/A,#N/A,FALSE,"enroll";#N/A,#N/A,FALSE,"SPECIALTY (2)";#N/A,#N/A,FALSE,"SPECIALTY";#N/A,#N/A,FALSE,"SUMM";#N/A,#N/A,FALSE,"TREND";#N/A,#N/A,FALSE,"age band";#N/A,#N/A,FALSE,"GRPCOMPARE";#N/A,#N/A,FALSE,"E HMO";#N/A,#N/A,FALSE,"E POS";#N/A,#N/A,FALSE,"E PPO";#N/A,#N/A,FALSE,"subs-membs"}</definedName>
    <definedName name="janet3" localSheetId="1" hidden="1">{#N/A,#N/A,FALSE,"exec (2)";#N/A,#N/A,FALSE,"enroll";#N/A,#N/A,FALSE,"SPECIALTY (2)";#N/A,#N/A,FALSE,"SPECIALTY";#N/A,#N/A,FALSE,"SUMM";#N/A,#N/A,FALSE,"TREND";#N/A,#N/A,FALSE,"age band";#N/A,#N/A,FALSE,"GRPCOMPARE";#N/A,#N/A,FALSE,"E HMO";#N/A,#N/A,FALSE,"E POS";#N/A,#N/A,FALSE,"E PPO";#N/A,#N/A,FALSE,"subs-membs"}</definedName>
    <definedName name="janet3" localSheetId="0" hidden="1">{#N/A,#N/A,FALSE,"exec (2)";#N/A,#N/A,FALSE,"enroll";#N/A,#N/A,FALSE,"SPECIALTY (2)";#N/A,#N/A,FALSE,"SPECIALTY";#N/A,#N/A,FALSE,"SUMM";#N/A,#N/A,FALSE,"TREND";#N/A,#N/A,FALSE,"age band";#N/A,#N/A,FALSE,"GRPCOMPARE";#N/A,#N/A,FALSE,"E HMO";#N/A,#N/A,FALSE,"E POS";#N/A,#N/A,FALSE,"E PPO";#N/A,#N/A,FALSE,"subs-membs"}</definedName>
    <definedName name="janet3" hidden="1">{#N/A,#N/A,FALSE,"exec (2)";#N/A,#N/A,FALSE,"enroll";#N/A,#N/A,FALSE,"SPECIALTY (2)";#N/A,#N/A,FALSE,"SPECIALTY";#N/A,#N/A,FALSE,"SUMM";#N/A,#N/A,FALSE,"TREND";#N/A,#N/A,FALSE,"age band";#N/A,#N/A,FALSE,"GRPCOMPARE";#N/A,#N/A,FALSE,"E HMO";#N/A,#N/A,FALSE,"E POS";#N/A,#N/A,FALSE,"E PPO";#N/A,#N/A,FALSE,"subs-membs"}</definedName>
    <definedName name="k" localSheetId="2" hidden="1">#REF!</definedName>
    <definedName name="k" localSheetId="1" hidden="1">#REF!</definedName>
    <definedName name="k" localSheetId="0" hidden="1">#REF!</definedName>
    <definedName name="k" hidden="1">#REF!</definedName>
    <definedName name="keys1" localSheetId="2" hidden="1">#REF!</definedName>
    <definedName name="keys1" localSheetId="0" hidden="1">#REF!</definedName>
    <definedName name="keys1" hidden="1">#REF!</definedName>
    <definedName name="mrn.cal" localSheetId="2" hidden="1">{#N/A,#N/A,FALSE,"M-CAL BUDGET"}</definedName>
    <definedName name="mrn.cal" localSheetId="1" hidden="1">{#N/A,#N/A,FALSE,"M-CAL BUDGET"}</definedName>
    <definedName name="mrn.cal" localSheetId="0" hidden="1">{#N/A,#N/A,FALSE,"M-CAL BUDGET"}</definedName>
    <definedName name="mrn.cal" hidden="1">{#N/A,#N/A,FALSE,"M-CAL BUDGET"}</definedName>
    <definedName name="nnn" localSheetId="2" hidden="1">{"Page 1",#N/A,FALSE,"Admin ";"Page 2",#N/A,FALSE,"Admin ";"Page 3",#N/A,FALSE,"Admin "}</definedName>
    <definedName name="nnn" localSheetId="1" hidden="1">{"Page 1",#N/A,FALSE,"Admin ";"Page 2",#N/A,FALSE,"Admin ";"Page 3",#N/A,FALSE,"Admin "}</definedName>
    <definedName name="nnn" localSheetId="0" hidden="1">{"Page 1",#N/A,FALSE,"Admin ";"Page 2",#N/A,FALSE,"Admin ";"Page 3",#N/A,FALSE,"Admin "}</definedName>
    <definedName name="nnn" hidden="1">{"Page 1",#N/A,FALSE,"Admin ";"Page 2",#N/A,FALSE,"Admin ";"Page 3",#N/A,FALSE,"Admin "}</definedName>
    <definedName name="Ohboy" localSheetId="2" hidden="1">{#N/A,#N/A,FALSE,"exec (2)";#N/A,#N/A,FALSE,"enroll";#N/A,#N/A,FALSE,"SPECIALTY (2)";#N/A,#N/A,FALSE,"SPECIALTY";#N/A,#N/A,FALSE,"SUMM";#N/A,#N/A,FALSE,"TREND";#N/A,#N/A,FALSE,"age band";#N/A,#N/A,FALSE,"GRPCOMPARE";#N/A,#N/A,FALSE,"E HMO";#N/A,#N/A,FALSE,"E POS";#N/A,#N/A,FALSE,"E PPO";#N/A,#N/A,FALSE,"subs-membs"}</definedName>
    <definedName name="Ohboy" localSheetId="1" hidden="1">{#N/A,#N/A,FALSE,"exec (2)";#N/A,#N/A,FALSE,"enroll";#N/A,#N/A,FALSE,"SPECIALTY (2)";#N/A,#N/A,FALSE,"SPECIALTY";#N/A,#N/A,FALSE,"SUMM";#N/A,#N/A,FALSE,"TREND";#N/A,#N/A,FALSE,"age band";#N/A,#N/A,FALSE,"GRPCOMPARE";#N/A,#N/A,FALSE,"E HMO";#N/A,#N/A,FALSE,"E POS";#N/A,#N/A,FALSE,"E PPO";#N/A,#N/A,FALSE,"subs-membs"}</definedName>
    <definedName name="Ohboy" localSheetId="0" hidden="1">{#N/A,#N/A,FALSE,"exec (2)";#N/A,#N/A,FALSE,"enroll";#N/A,#N/A,FALSE,"SPECIALTY (2)";#N/A,#N/A,FALSE,"SPECIALTY";#N/A,#N/A,FALSE,"SUMM";#N/A,#N/A,FALSE,"TREND";#N/A,#N/A,FALSE,"age band";#N/A,#N/A,FALSE,"GRPCOMPARE";#N/A,#N/A,FALSE,"E HMO";#N/A,#N/A,FALSE,"E POS";#N/A,#N/A,FALSE,"E PPO";#N/A,#N/A,FALSE,"subs-membs"}</definedName>
    <definedName name="Ohboy" hidden="1">{#N/A,#N/A,FALSE,"exec (2)";#N/A,#N/A,FALSE,"enroll";#N/A,#N/A,FALSE,"SPECIALTY (2)";#N/A,#N/A,FALSE,"SPECIALTY";#N/A,#N/A,FALSE,"SUMM";#N/A,#N/A,FALSE,"TREND";#N/A,#N/A,FALSE,"age band";#N/A,#N/A,FALSE,"GRPCOMPARE";#N/A,#N/A,FALSE,"E HMO";#N/A,#N/A,FALSE,"E POS";#N/A,#N/A,FALSE,"E PPO";#N/A,#N/A,FALSE,"subs-membs"}</definedName>
    <definedName name="other" localSheetId="2" hidden="1">{#N/A,#N/A,FALSE,"trend"}</definedName>
    <definedName name="other" localSheetId="1" hidden="1">{#N/A,#N/A,FALSE,"trend"}</definedName>
    <definedName name="other" localSheetId="0" hidden="1">{#N/A,#N/A,FALSE,"trend"}</definedName>
    <definedName name="other" hidden="1">{#N/A,#N/A,FALSE,"trend"}</definedName>
    <definedName name="otherUC" localSheetId="2" hidden="1">{#N/A,#N/A,FALSE,"trend"}</definedName>
    <definedName name="otherUC" localSheetId="1" hidden="1">{#N/A,#N/A,FALSE,"trend"}</definedName>
    <definedName name="otherUC" localSheetId="0" hidden="1">{#N/A,#N/A,FALSE,"trend"}</definedName>
    <definedName name="otherUC" hidden="1">{#N/A,#N/A,FALSE,"trend"}</definedName>
    <definedName name="PHP" localSheetId="2" hidden="1">{#N/A,#N/A,FALSE,"trend"}</definedName>
    <definedName name="PHP" localSheetId="1" hidden="1">{#N/A,#N/A,FALSE,"trend"}</definedName>
    <definedName name="PHP" localSheetId="0" hidden="1">{#N/A,#N/A,FALSE,"trend"}</definedName>
    <definedName name="PHP" hidden="1">{#N/A,#N/A,FALSE,"trend"}</definedName>
    <definedName name="phys" localSheetId="2" hidden="1">{#N/A,#N/A,FALSE,"trend"}</definedName>
    <definedName name="phys" localSheetId="1" hidden="1">{#N/A,#N/A,FALSE,"trend"}</definedName>
    <definedName name="phys" localSheetId="0" hidden="1">{#N/A,#N/A,FALSE,"trend"}</definedName>
    <definedName name="phys" hidden="1">{#N/A,#N/A,FALSE,"trend"}</definedName>
    <definedName name="physician" localSheetId="2" hidden="1">{#N/A,#N/A,FALSE,"trend"}</definedName>
    <definedName name="physician" localSheetId="1" hidden="1">{#N/A,#N/A,FALSE,"trend"}</definedName>
    <definedName name="physician" localSheetId="0" hidden="1">{#N/A,#N/A,FALSE,"trend"}</definedName>
    <definedName name="physician" hidden="1">{#N/A,#N/A,FALSE,"trend"}</definedName>
    <definedName name="qrtlyrept" localSheetId="2" hidden="1">{"Page 1",#N/A,FALSE,"Admin ";"Page 2",#N/A,FALSE,"Admin ";"Page 3",#N/A,FALSE,"Admin "}</definedName>
    <definedName name="qrtlyrept" localSheetId="1" hidden="1">{"Page 1",#N/A,FALSE,"Admin ";"Page 2",#N/A,FALSE,"Admin ";"Page 3",#N/A,FALSE,"Admin "}</definedName>
    <definedName name="qrtlyrept" localSheetId="0" hidden="1">{"Page 1",#N/A,FALSE,"Admin ";"Page 2",#N/A,FALSE,"Admin ";"Page 3",#N/A,FALSE,"Admin "}</definedName>
    <definedName name="qrtlyrept" hidden="1">{"Page 1",#N/A,FALSE,"Admin ";"Page 2",#N/A,FALSE,"Admin ";"Page 3",#N/A,FALSE,"Admin "}</definedName>
    <definedName name="qrtlyrept_1" localSheetId="2" hidden="1">{"Page 1",#N/A,FALSE,"Admin ";"Page 2",#N/A,FALSE,"Admin ";"Page 3",#N/A,FALSE,"Admin "}</definedName>
    <definedName name="qrtlyrept_1" localSheetId="1" hidden="1">{"Page 1",#N/A,FALSE,"Admin ";"Page 2",#N/A,FALSE,"Admin ";"Page 3",#N/A,FALSE,"Admin "}</definedName>
    <definedName name="qrtlyrept_1" localSheetId="0" hidden="1">{"Page 1",#N/A,FALSE,"Admin ";"Page 2",#N/A,FALSE,"Admin ";"Page 3",#N/A,FALSE,"Admin "}</definedName>
    <definedName name="qrtlyrept_1" hidden="1">{"Page 1",#N/A,FALSE,"Admin ";"Page 2",#N/A,FALSE,"Admin ";"Page 3",#N/A,FALSE,"Admin "}</definedName>
    <definedName name="rrrr" localSheetId="2" hidden="1">#REF!</definedName>
    <definedName name="rrrr" localSheetId="1" hidden="1">#REF!</definedName>
    <definedName name="rrrr" localSheetId="0" hidden="1">#REF!</definedName>
    <definedName name="rrrr" hidden="1">#REF!</definedName>
    <definedName name="Rwvu.CapersView." localSheetId="2" hidden="1">#REF!</definedName>
    <definedName name="Rwvu.CapersView." localSheetId="0" hidden="1">#REF!</definedName>
    <definedName name="Rwvu.CapersView." hidden="1">#REF!</definedName>
    <definedName name="Rwvu.Japan_Capers_Ed_Pub." localSheetId="2" hidden="1">#REF!</definedName>
    <definedName name="Rwvu.Japan_Capers_Ed_Pub." localSheetId="0" hidden="1">#REF!</definedName>
    <definedName name="Rwvu.Japan_Capers_Ed_Pub." hidden="1">#REF!</definedName>
    <definedName name="Rwvu.KJP_CC." localSheetId="2" hidden="1">#REF!</definedName>
    <definedName name="Rwvu.KJP_CC." localSheetId="0" hidden="1">#REF!</definedName>
    <definedName name="Rwvu.KJP_CC." hidden="1">#REF!</definedName>
    <definedName name="S" localSheetId="2" hidden="1">{#N/A,#N/A,FALSE,"ACCRUALS"}</definedName>
    <definedName name="S" localSheetId="1" hidden="1">{#N/A,#N/A,FALSE,"ACCRUALS"}</definedName>
    <definedName name="S" localSheetId="0" hidden="1">{#N/A,#N/A,FALSE,"ACCRUALS"}</definedName>
    <definedName name="S" hidden="1">{#N/A,#N/A,FALSE,"ACCRUALS"}</definedName>
    <definedName name="Semiannual" localSheetId="2" hidden="1">{"Page 1",#N/A,FALSE,"Admin ";"Page 2",#N/A,FALSE,"Admin ";"Page 3",#N/A,FALSE,"Admin "}</definedName>
    <definedName name="Semiannual" localSheetId="1" hidden="1">{"Page 1",#N/A,FALSE,"Admin ";"Page 2",#N/A,FALSE,"Admin ";"Page 3",#N/A,FALSE,"Admin "}</definedName>
    <definedName name="Semiannual" localSheetId="0" hidden="1">{"Page 1",#N/A,FALSE,"Admin ";"Page 2",#N/A,FALSE,"Admin ";"Page 3",#N/A,FALSE,"Admin "}</definedName>
    <definedName name="Semiannual" hidden="1">{"Page 1",#N/A,FALSE,"Admin ";"Page 2",#N/A,FALSE,"Admin ";"Page 3",#N/A,FALSE,"Admin "}</definedName>
    <definedName name="Semiannual_1" localSheetId="2" hidden="1">{"Page 1",#N/A,FALSE,"Admin ";"Page 2",#N/A,FALSE,"Admin ";"Page 3",#N/A,FALSE,"Admin "}</definedName>
    <definedName name="Semiannual_1" localSheetId="1" hidden="1">{"Page 1",#N/A,FALSE,"Admin ";"Page 2",#N/A,FALSE,"Admin ";"Page 3",#N/A,FALSE,"Admin "}</definedName>
    <definedName name="Semiannual_1" localSheetId="0" hidden="1">{"Page 1",#N/A,FALSE,"Admin ";"Page 2",#N/A,FALSE,"Admin ";"Page 3",#N/A,FALSE,"Admin "}</definedName>
    <definedName name="Semiannual_1" hidden="1">{"Page 1",#N/A,FALSE,"Admin ";"Page 2",#N/A,FALSE,"Admin ";"Page 3",#N/A,FALSE,"Admin "}</definedName>
    <definedName name="Snet" localSheetId="2" hidden="1">{"Page 1",#N/A,FALSE,"Admin ";"Page 2",#N/A,FALSE,"Admin ";"Page 3",#N/A,FALSE,"Admin "}</definedName>
    <definedName name="Snet" localSheetId="1" hidden="1">{"Page 1",#N/A,FALSE,"Admin ";"Page 2",#N/A,FALSE,"Admin ";"Page 3",#N/A,FALSE,"Admin "}</definedName>
    <definedName name="Snet" localSheetId="0" hidden="1">{"Page 1",#N/A,FALSE,"Admin ";"Page 2",#N/A,FALSE,"Admin ";"Page 3",#N/A,FALSE,"Admin "}</definedName>
    <definedName name="Snet" hidden="1">{"Page 1",#N/A,FALSE,"Admin ";"Page 2",#N/A,FALSE,"Admin ";"Page 3",#N/A,FALSE,"Admin "}</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pre" hidden="1">0.000001</definedName>
    <definedName name="solver_scl" hidden="1">0</definedName>
    <definedName name="solver_sho" hidden="1">0</definedName>
    <definedName name="solver_tim" hidden="1">100</definedName>
    <definedName name="solver_tol" hidden="1">0.05</definedName>
    <definedName name="solver_typ" hidden="1">1</definedName>
    <definedName name="solver_val" hidden="1">0</definedName>
    <definedName name="ss" localSheetId="2" hidden="1">{#N/A,#N/A,FALSE,"ACCRUALS"}</definedName>
    <definedName name="ss" localSheetId="1" hidden="1">{#N/A,#N/A,FALSE,"ACCRUALS"}</definedName>
    <definedName name="ss" localSheetId="0" hidden="1">{#N/A,#N/A,FALSE,"ACCRUALS"}</definedName>
    <definedName name="ss" hidden="1">{#N/A,#N/A,FALSE,"ACCRUALS"}</definedName>
    <definedName name="summary" localSheetId="2" hidden="1">{"Portrait",#N/A,FALSE,"Summary";"Landscape",#N/A,FALSE,"Summary"}</definedName>
    <definedName name="summary" localSheetId="1" hidden="1">{"Portrait",#N/A,FALSE,"Summary";"Landscape",#N/A,FALSE,"Summary"}</definedName>
    <definedName name="summary" localSheetId="0" hidden="1">{"Portrait",#N/A,FALSE,"Summary";"Landscape",#N/A,FALSE,"Summary"}</definedName>
    <definedName name="summary" hidden="1">{"Portrait",#N/A,FALSE,"Summary";"Landscape",#N/A,FALSE,"Summary"}</definedName>
    <definedName name="Swvu.CapersView." localSheetId="2" hidden="1">#REF!</definedName>
    <definedName name="Swvu.CapersView." localSheetId="0" hidden="1">#REF!</definedName>
    <definedName name="Swvu.CapersView." hidden="1">#REF!</definedName>
    <definedName name="Swvu.Japan_Capers_Ed_Pub." localSheetId="2" hidden="1">#REF!</definedName>
    <definedName name="Swvu.Japan_Capers_Ed_Pub." localSheetId="1" hidden="1">#REF!</definedName>
    <definedName name="Swvu.Japan_Capers_Ed_Pub." localSheetId="0" hidden="1">#REF!</definedName>
    <definedName name="Swvu.Japan_Capers_Ed_Pub." hidden="1">#REF!</definedName>
    <definedName name="Swvu.KJP_CC." localSheetId="2" hidden="1">#REF!</definedName>
    <definedName name="Swvu.KJP_CC." localSheetId="0" hidden="1">#REF!</definedName>
    <definedName name="Swvu.KJP_CC." hidden="1">#REF!</definedName>
    <definedName name="test_1" localSheetId="2" hidden="1">#REF!</definedName>
    <definedName name="test_1" localSheetId="0" hidden="1">#REF!</definedName>
    <definedName name="test_1" hidden="1">#REF!</definedName>
    <definedName name="TitleRegion1.A6.N18.3">'Claiming Projection (Q1)'!$N$18</definedName>
    <definedName name="TitleRegion1.A8.AX35.2">'Spending Plan Projection (Q1)'!$AP$40</definedName>
    <definedName name="TitleRegion2.A45.AX72.2">'Spending Plan Projection (Q1)'!$AP$40</definedName>
    <definedName name="u" localSheetId="2" hidden="1">{#N/A,#N/A,FALSE,"trend"}</definedName>
    <definedName name="u" localSheetId="1" hidden="1">{#N/A,#N/A,FALSE,"trend"}</definedName>
    <definedName name="u" localSheetId="0" hidden="1">{#N/A,#N/A,FALSE,"trend"}</definedName>
    <definedName name="u" hidden="1">{#N/A,#N/A,FALSE,"trend"}</definedName>
    <definedName name="uj" localSheetId="2" hidden="1">{#N/A,#N/A,FALSE,"trend"}</definedName>
    <definedName name="uj" localSheetId="1" hidden="1">{#N/A,#N/A,FALSE,"trend"}</definedName>
    <definedName name="uj" localSheetId="0" hidden="1">{#N/A,#N/A,FALSE,"trend"}</definedName>
    <definedName name="uj" hidden="1">{#N/A,#N/A,FALSE,"trend"}</definedName>
    <definedName name="Uti_1000" localSheetId="2" hidden="1">{#N/A,#N/A,FALSE,"trend"}</definedName>
    <definedName name="Uti_1000" localSheetId="1" hidden="1">{#N/A,#N/A,FALSE,"trend"}</definedName>
    <definedName name="Uti_1000" localSheetId="0" hidden="1">{#N/A,#N/A,FALSE,"trend"}</definedName>
    <definedName name="Uti_1000" hidden="1">{#N/A,#N/A,FALSE,"trend"}</definedName>
    <definedName name="Util_1000" localSheetId="2" hidden="1">{#N/A,#N/A,FALSE,"trend"}</definedName>
    <definedName name="Util_1000" localSheetId="1" hidden="1">{#N/A,#N/A,FALSE,"trend"}</definedName>
    <definedName name="Util_1000" localSheetId="0" hidden="1">{#N/A,#N/A,FALSE,"trend"}</definedName>
    <definedName name="Util_1000" hidden="1">{#N/A,#N/A,FALSE,"trend"}</definedName>
    <definedName name="Utilization" localSheetId="2" hidden="1">{#N/A,#N/A,FALSE,"trend"}</definedName>
    <definedName name="Utilization" localSheetId="1" hidden="1">{#N/A,#N/A,FALSE,"trend"}</definedName>
    <definedName name="Utilization" localSheetId="0" hidden="1">{#N/A,#N/A,FALSE,"trend"}</definedName>
    <definedName name="Utilization" hidden="1">{#N/A,#N/A,FALSE,"trend"}</definedName>
    <definedName name="vgg" localSheetId="2" hidden="1">#REF!</definedName>
    <definedName name="vgg" localSheetId="0" hidden="1">#REF!</definedName>
    <definedName name="vgg" hidden="1">#REF!</definedName>
    <definedName name="Vicky" localSheetId="2" hidden="1">{"Portrait",#N/A,FALSE,"Summary";"Landscape",#N/A,FALSE,"Summary"}</definedName>
    <definedName name="Vicky" localSheetId="1" hidden="1">{"Portrait",#N/A,FALSE,"Summary";"Landscape",#N/A,FALSE,"Summary"}</definedName>
    <definedName name="Vicky" localSheetId="0" hidden="1">{"Portrait",#N/A,FALSE,"Summary";"Landscape",#N/A,FALSE,"Summary"}</definedName>
    <definedName name="Vicky" hidden="1">{"Portrait",#N/A,FALSE,"Summary";"Landscape",#N/A,FALSE,"Summary"}</definedName>
    <definedName name="wrn" localSheetId="2" hidden="1">{#N/A,#N/A,FALSE,"DEPT"}</definedName>
    <definedName name="wrn" localSheetId="1" hidden="1">{#N/A,#N/A,FALSE,"DEPT"}</definedName>
    <definedName name="wrn" localSheetId="0" hidden="1">{#N/A,#N/A,FALSE,"DEPT"}</definedName>
    <definedName name="wrn" hidden="1">{#N/A,#N/A,FALSE,"DEPT"}</definedName>
    <definedName name="wrn.01._.Accrual._.Package." localSheetId="2" hidden="1">{"01 Dept Rev",#N/A,FALSE,"Dept";"02 Area Rev",#N/A,FALSE,"Area";"03 Hosp Rev",#N/A,FALSE,"Hosp";"04 CHC Rev",#N/A,FALSE,"CHC";"05a NEA Rev",#N/A,FALSE,"NEArea";"05b LAC+USC Rev",#N/A,FALSE,"LACUSC";"05c NEA CHC Rev",#N/A,FALSE,"LACUSCHC";"06a Coastal Rev",#N/A,FALSE,"Coastal";"06b HUCLA Rev",#N/A,FALSE,"HUCLA";"06c Coastal CHC Rev",#N/A,FALSE,"HUCLACHC";"07a SWA Rev",#N/A,FALSE,"SWArea";"07b MLK Rev",#N/A,FALSE,"MLK";"07c SWA CHC Rev",#N/A,FALSE,"MLKHC";"08 RLA Rev",#N/A,FALSE,"RLA";"09a SFA Rev",#N/A,FALSE,"SFVArea";"09b OV Rev",#N/A,FALSE,"OV";"09c SFA CHC Rev",#N/A,FALSE,"OVHC";"10a AVA Rev",#N/A,FALSE,"AVArea";"10b HDH Rev",#N/A,FALSE,"HDH";"10c AVA CHC Rev",#N/A,FALSE,"HDHHC";"10d AVRC Rev",#N/A,FALSE,"AVRC";"04a PRG Rev",#N/A,FALSE,"PRG";"11 AID Rev",#N/A,FALSE,"AIDS";"12 AD Rev",#N/A,FALSE,"AD";"13 CMS Rev",#N/A,FALSE,"CMS";"14 PHS Rev",#N/A,FALSE,"PHS";"04b ADMIN Rev",#N/A,FALSE,"ADMIN";"15 HSA Rev",#N/A,FALSE,"HSA";"16 OMC Rev",#N/A,FALSE,"OMC";"17 JCHS Rev",#N/A,FALSE,"JCHS";"18 GF Rev",#N/A,FALSE,"GENERAL FUND";"19 Sales Tax Rev",#N/A,FALSE,"SALES TAX"}</definedName>
    <definedName name="wrn.01._.Accrual._.Package." localSheetId="1" hidden="1">{"01 Dept Rev",#N/A,FALSE,"Dept";"02 Area Rev",#N/A,FALSE,"Area";"03 Hosp Rev",#N/A,FALSE,"Hosp";"04 CHC Rev",#N/A,FALSE,"CHC";"05a NEA Rev",#N/A,FALSE,"NEArea";"05b LAC+USC Rev",#N/A,FALSE,"LACUSC";"05c NEA CHC Rev",#N/A,FALSE,"LACUSCHC";"06a Coastal Rev",#N/A,FALSE,"Coastal";"06b HUCLA Rev",#N/A,FALSE,"HUCLA";"06c Coastal CHC Rev",#N/A,FALSE,"HUCLACHC";"07a SWA Rev",#N/A,FALSE,"SWArea";"07b MLK Rev",#N/A,FALSE,"MLK";"07c SWA CHC Rev",#N/A,FALSE,"MLKHC";"08 RLA Rev",#N/A,FALSE,"RLA";"09a SFA Rev",#N/A,FALSE,"SFVArea";"09b OV Rev",#N/A,FALSE,"OV";"09c SFA CHC Rev",#N/A,FALSE,"OVHC";"10a AVA Rev",#N/A,FALSE,"AVArea";"10b HDH Rev",#N/A,FALSE,"HDH";"10c AVA CHC Rev",#N/A,FALSE,"HDHHC";"10d AVRC Rev",#N/A,FALSE,"AVRC";"04a PRG Rev",#N/A,FALSE,"PRG";"11 AID Rev",#N/A,FALSE,"AIDS";"12 AD Rev",#N/A,FALSE,"AD";"13 CMS Rev",#N/A,FALSE,"CMS";"14 PHS Rev",#N/A,FALSE,"PHS";"04b ADMIN Rev",#N/A,FALSE,"ADMIN";"15 HSA Rev",#N/A,FALSE,"HSA";"16 OMC Rev",#N/A,FALSE,"OMC";"17 JCHS Rev",#N/A,FALSE,"JCHS";"18 GF Rev",#N/A,FALSE,"GENERAL FUND";"19 Sales Tax Rev",#N/A,FALSE,"SALES TAX"}</definedName>
    <definedName name="wrn.01._.Accrual._.Package." localSheetId="0" hidden="1">{"01 Dept Rev",#N/A,FALSE,"Dept";"02 Area Rev",#N/A,FALSE,"Area";"03 Hosp Rev",#N/A,FALSE,"Hosp";"04 CHC Rev",#N/A,FALSE,"CHC";"05a NEA Rev",#N/A,FALSE,"NEArea";"05b LAC+USC Rev",#N/A,FALSE,"LACUSC";"05c NEA CHC Rev",#N/A,FALSE,"LACUSCHC";"06a Coastal Rev",#N/A,FALSE,"Coastal";"06b HUCLA Rev",#N/A,FALSE,"HUCLA";"06c Coastal CHC Rev",#N/A,FALSE,"HUCLACHC";"07a SWA Rev",#N/A,FALSE,"SWArea";"07b MLK Rev",#N/A,FALSE,"MLK";"07c SWA CHC Rev",#N/A,FALSE,"MLKHC";"08 RLA Rev",#N/A,FALSE,"RLA";"09a SFA Rev",#N/A,FALSE,"SFVArea";"09b OV Rev",#N/A,FALSE,"OV";"09c SFA CHC Rev",#N/A,FALSE,"OVHC";"10a AVA Rev",#N/A,FALSE,"AVArea";"10b HDH Rev",#N/A,FALSE,"HDH";"10c AVA CHC Rev",#N/A,FALSE,"HDHHC";"10d AVRC Rev",#N/A,FALSE,"AVRC";"04a PRG Rev",#N/A,FALSE,"PRG";"11 AID Rev",#N/A,FALSE,"AIDS";"12 AD Rev",#N/A,FALSE,"AD";"13 CMS Rev",#N/A,FALSE,"CMS";"14 PHS Rev",#N/A,FALSE,"PHS";"04b ADMIN Rev",#N/A,FALSE,"ADMIN";"15 HSA Rev",#N/A,FALSE,"HSA";"16 OMC Rev",#N/A,FALSE,"OMC";"17 JCHS Rev",#N/A,FALSE,"JCHS";"18 GF Rev",#N/A,FALSE,"GENERAL FUND";"19 Sales Tax Rev",#N/A,FALSE,"SALES TAX"}</definedName>
    <definedName name="wrn.01._.Accrual._.Package." hidden="1">{"01 Dept Rev",#N/A,FALSE,"Dept";"02 Area Rev",#N/A,FALSE,"Area";"03 Hosp Rev",#N/A,FALSE,"Hosp";"04 CHC Rev",#N/A,FALSE,"CHC";"05a NEA Rev",#N/A,FALSE,"NEArea";"05b LAC+USC Rev",#N/A,FALSE,"LACUSC";"05c NEA CHC Rev",#N/A,FALSE,"LACUSCHC";"06a Coastal Rev",#N/A,FALSE,"Coastal";"06b HUCLA Rev",#N/A,FALSE,"HUCLA";"06c Coastal CHC Rev",#N/A,FALSE,"HUCLACHC";"07a SWA Rev",#N/A,FALSE,"SWArea";"07b MLK Rev",#N/A,FALSE,"MLK";"07c SWA CHC Rev",#N/A,FALSE,"MLKHC";"08 RLA Rev",#N/A,FALSE,"RLA";"09a SFA Rev",#N/A,FALSE,"SFVArea";"09b OV Rev",#N/A,FALSE,"OV";"09c SFA CHC Rev",#N/A,FALSE,"OVHC";"10a AVA Rev",#N/A,FALSE,"AVArea";"10b HDH Rev",#N/A,FALSE,"HDH";"10c AVA CHC Rev",#N/A,FALSE,"HDHHC";"10d AVRC Rev",#N/A,FALSE,"AVRC";"04a PRG Rev",#N/A,FALSE,"PRG";"11 AID Rev",#N/A,FALSE,"AIDS";"12 AD Rev",#N/A,FALSE,"AD";"13 CMS Rev",#N/A,FALSE,"CMS";"14 PHS Rev",#N/A,FALSE,"PHS";"04b ADMIN Rev",#N/A,FALSE,"ADMIN";"15 HSA Rev",#N/A,FALSE,"HSA";"16 OMC Rev",#N/A,FALSE,"OMC";"17 JCHS Rev",#N/A,FALSE,"JCHS";"18 GF Rev",#N/A,FALSE,"GENERAL FUND";"19 Sales Tax Rev",#N/A,FALSE,"SALES TAX"}</definedName>
    <definedName name="wrn.01._.Three._.Column." localSheetId="2" hidden="1">{"01 Dept Exp",#N/A,FALSE,"Dept";"02 Area Exp",#N/A,FALSE,"Area";"03 Hosp Exp",#N/A,FALSE,"Hosp";"04 CHC Exp",#N/A,FALSE,"CHC";"05a NEA Exp",#N/A,FALSE,"NEArea";"05b LAC+USC Exp",#N/A,FALSE,"LACUSC";"05c NEA CHC Exp",#N/A,FALSE,"LACUSCHC";"06a Coastal Exp",#N/A,FALSE,"Coastal";"06b HUCLA Exp",#N/A,FALSE,"HUCLA";"06c Coastal CHC Exp",#N/A,FALSE,"HUCLACHC";"07a SWA Exp",#N/A,FALSE,"SWArea";"07b MLK Exp",#N/A,FALSE,"MLK";"07c SWA CHC Exp",#N/A,FALSE,"MLKHC";"08 RLA Exp",#N/A,FALSE,"RLA";"09a SFA Exp",#N/A,FALSE,"SFVArea";"09b OV Exp",#N/A,FALSE,"OV";"09c SFA CHC Exp",#N/A,FALSE,"OVHC";"10a AVA Exp",#N/A,FALSE,"AVArea";"10b HDH Exp",#N/A,FALSE,"HDH";"10c AVA CHC Exp",#N/A,FALSE,"HDHHC";"10d AVRC Exp",#N/A,FALSE,"AVRC";"04a PRG Exp",#N/A,FALSE,"PRG";"11 AIDS Exp",#N/A,FALSE,"AIDS";"12 AD Exp",#N/A,FALSE,"AD";"13 CMS Exp",#N/A,FALSE,"CMS";"14 PHS Exp",#N/A,FALSE,"PHS";"04b ADMIN Exp",#N/A,FALSE,"ADMIN";"15 HSA Exp",#N/A,FALSE,"HSA";"16 OMC Exp",#N/A,FALSE,"OMC";"17 JCHS Exp",#N/A,FALSE,"JCHS";"18 GF Exp",#N/A,FALSE,"GENERAL FUND";"19 Sales Tax Exp",#N/A,FALSE,"SALES TAX"}</definedName>
    <definedName name="wrn.01._.Three._.Column." localSheetId="1" hidden="1">{"01 Dept Exp",#N/A,FALSE,"Dept";"02 Area Exp",#N/A,FALSE,"Area";"03 Hosp Exp",#N/A,FALSE,"Hosp";"04 CHC Exp",#N/A,FALSE,"CHC";"05a NEA Exp",#N/A,FALSE,"NEArea";"05b LAC+USC Exp",#N/A,FALSE,"LACUSC";"05c NEA CHC Exp",#N/A,FALSE,"LACUSCHC";"06a Coastal Exp",#N/A,FALSE,"Coastal";"06b HUCLA Exp",#N/A,FALSE,"HUCLA";"06c Coastal CHC Exp",#N/A,FALSE,"HUCLACHC";"07a SWA Exp",#N/A,FALSE,"SWArea";"07b MLK Exp",#N/A,FALSE,"MLK";"07c SWA CHC Exp",#N/A,FALSE,"MLKHC";"08 RLA Exp",#N/A,FALSE,"RLA";"09a SFA Exp",#N/A,FALSE,"SFVArea";"09b OV Exp",#N/A,FALSE,"OV";"09c SFA CHC Exp",#N/A,FALSE,"OVHC";"10a AVA Exp",#N/A,FALSE,"AVArea";"10b HDH Exp",#N/A,FALSE,"HDH";"10c AVA CHC Exp",#N/A,FALSE,"HDHHC";"10d AVRC Exp",#N/A,FALSE,"AVRC";"04a PRG Exp",#N/A,FALSE,"PRG";"11 AIDS Exp",#N/A,FALSE,"AIDS";"12 AD Exp",#N/A,FALSE,"AD";"13 CMS Exp",#N/A,FALSE,"CMS";"14 PHS Exp",#N/A,FALSE,"PHS";"04b ADMIN Exp",#N/A,FALSE,"ADMIN";"15 HSA Exp",#N/A,FALSE,"HSA";"16 OMC Exp",#N/A,FALSE,"OMC";"17 JCHS Exp",#N/A,FALSE,"JCHS";"18 GF Exp",#N/A,FALSE,"GENERAL FUND";"19 Sales Tax Exp",#N/A,FALSE,"SALES TAX"}</definedName>
    <definedName name="wrn.01._.Three._.Column." localSheetId="0" hidden="1">{"01 Dept Exp",#N/A,FALSE,"Dept";"02 Area Exp",#N/A,FALSE,"Area";"03 Hosp Exp",#N/A,FALSE,"Hosp";"04 CHC Exp",#N/A,FALSE,"CHC";"05a NEA Exp",#N/A,FALSE,"NEArea";"05b LAC+USC Exp",#N/A,FALSE,"LACUSC";"05c NEA CHC Exp",#N/A,FALSE,"LACUSCHC";"06a Coastal Exp",#N/A,FALSE,"Coastal";"06b HUCLA Exp",#N/A,FALSE,"HUCLA";"06c Coastal CHC Exp",#N/A,FALSE,"HUCLACHC";"07a SWA Exp",#N/A,FALSE,"SWArea";"07b MLK Exp",#N/A,FALSE,"MLK";"07c SWA CHC Exp",#N/A,FALSE,"MLKHC";"08 RLA Exp",#N/A,FALSE,"RLA";"09a SFA Exp",#N/A,FALSE,"SFVArea";"09b OV Exp",#N/A,FALSE,"OV";"09c SFA CHC Exp",#N/A,FALSE,"OVHC";"10a AVA Exp",#N/A,FALSE,"AVArea";"10b HDH Exp",#N/A,FALSE,"HDH";"10c AVA CHC Exp",#N/A,FALSE,"HDHHC";"10d AVRC Exp",#N/A,FALSE,"AVRC";"04a PRG Exp",#N/A,FALSE,"PRG";"11 AIDS Exp",#N/A,FALSE,"AIDS";"12 AD Exp",#N/A,FALSE,"AD";"13 CMS Exp",#N/A,FALSE,"CMS";"14 PHS Exp",#N/A,FALSE,"PHS";"04b ADMIN Exp",#N/A,FALSE,"ADMIN";"15 HSA Exp",#N/A,FALSE,"HSA";"16 OMC Exp",#N/A,FALSE,"OMC";"17 JCHS Exp",#N/A,FALSE,"JCHS";"18 GF Exp",#N/A,FALSE,"GENERAL FUND";"19 Sales Tax Exp",#N/A,FALSE,"SALES TAX"}</definedName>
    <definedName name="wrn.01._.Three._.Column." hidden="1">{"01 Dept Exp",#N/A,FALSE,"Dept";"02 Area Exp",#N/A,FALSE,"Area";"03 Hosp Exp",#N/A,FALSE,"Hosp";"04 CHC Exp",#N/A,FALSE,"CHC";"05a NEA Exp",#N/A,FALSE,"NEArea";"05b LAC+USC Exp",#N/A,FALSE,"LACUSC";"05c NEA CHC Exp",#N/A,FALSE,"LACUSCHC";"06a Coastal Exp",#N/A,FALSE,"Coastal";"06b HUCLA Exp",#N/A,FALSE,"HUCLA";"06c Coastal CHC Exp",#N/A,FALSE,"HUCLACHC";"07a SWA Exp",#N/A,FALSE,"SWArea";"07b MLK Exp",#N/A,FALSE,"MLK";"07c SWA CHC Exp",#N/A,FALSE,"MLKHC";"08 RLA Exp",#N/A,FALSE,"RLA";"09a SFA Exp",#N/A,FALSE,"SFVArea";"09b OV Exp",#N/A,FALSE,"OV";"09c SFA CHC Exp",#N/A,FALSE,"OVHC";"10a AVA Exp",#N/A,FALSE,"AVArea";"10b HDH Exp",#N/A,FALSE,"HDH";"10c AVA CHC Exp",#N/A,FALSE,"HDHHC";"10d AVRC Exp",#N/A,FALSE,"AVRC";"04a PRG Exp",#N/A,FALSE,"PRG";"11 AIDS Exp",#N/A,FALSE,"AIDS";"12 AD Exp",#N/A,FALSE,"AD";"13 CMS Exp",#N/A,FALSE,"CMS";"14 PHS Exp",#N/A,FALSE,"PHS";"04b ADMIN Exp",#N/A,FALSE,"ADMIN";"15 HSA Exp",#N/A,FALSE,"HSA";"16 OMC Exp",#N/A,FALSE,"OMC";"17 JCHS Exp",#N/A,FALSE,"JCHS";"18 GF Exp",#N/A,FALSE,"GENERAL FUND";"19 Sales Tax Exp",#N/A,FALSE,"SALES TAX"}</definedName>
    <definedName name="wrn.02._.DEPT._.EXP." localSheetId="2" hidden="1">{"01 Dept Exp",#N/A,FALSE,"Dept"}</definedName>
    <definedName name="wrn.02._.DEPT._.EXP." localSheetId="1" hidden="1">{"01 Dept Exp",#N/A,FALSE,"Dept"}</definedName>
    <definedName name="wrn.02._.DEPT._.EXP." localSheetId="0" hidden="1">{"01 Dept Exp",#N/A,FALSE,"Dept"}</definedName>
    <definedName name="wrn.02._.DEPT._.EXP." hidden="1">{"01 Dept Exp",#N/A,FALSE,"Dept"}</definedName>
    <definedName name="wrn.02._.DEPT._.REV." localSheetId="2" hidden="1">{"01 Dept Rev",#N/A,FALSE,"Dept"}</definedName>
    <definedName name="wrn.02._.DEPT._.REV." localSheetId="1" hidden="1">{"01 Dept Rev",#N/A,FALSE,"Dept"}</definedName>
    <definedName name="wrn.02._.DEPT._.REV." localSheetId="0" hidden="1">{"01 Dept Rev",#N/A,FALSE,"Dept"}</definedName>
    <definedName name="wrn.02._.DEPT._.REV." hidden="1">{"01 Dept Rev",#N/A,FALSE,"Dept"}</definedName>
    <definedName name="wrn.03._.AREA._.EXP." localSheetId="2" hidden="1">{"02 Area Exp",#N/A,FALSE,"Area"}</definedName>
    <definedName name="wrn.03._.AREA._.EXP." localSheetId="1" hidden="1">{"02 Area Exp",#N/A,FALSE,"Area"}</definedName>
    <definedName name="wrn.03._.AREA._.EXP." localSheetId="0" hidden="1">{"02 Area Exp",#N/A,FALSE,"Area"}</definedName>
    <definedName name="wrn.03._.AREA._.EXP." hidden="1">{"02 Area Exp",#N/A,FALSE,"Area"}</definedName>
    <definedName name="wrn.03._.AREA._.REV." localSheetId="2" hidden="1">{"02 Area Rev",#N/A,FALSE,"Area"}</definedName>
    <definedName name="wrn.03._.AREA._.REV." localSheetId="1" hidden="1">{"02 Area Rev",#N/A,FALSE,"Area"}</definedName>
    <definedName name="wrn.03._.AREA._.REV." localSheetId="0" hidden="1">{"02 Area Rev",#N/A,FALSE,"Area"}</definedName>
    <definedName name="wrn.03._.AREA._.REV." hidden="1">{"02 Area Rev",#N/A,FALSE,"Area"}</definedName>
    <definedName name="wrn.04._.HOSP._.EXP." localSheetId="2" hidden="1">{"03 Hosp Exp",#N/A,FALSE,"Hosp"}</definedName>
    <definedName name="wrn.04._.HOSP._.EXP." localSheetId="1" hidden="1">{"03 Hosp Exp",#N/A,FALSE,"Hosp"}</definedName>
    <definedName name="wrn.04._.HOSP._.EXP." localSheetId="0" hidden="1">{"03 Hosp Exp",#N/A,FALSE,"Hosp"}</definedName>
    <definedName name="wrn.04._.HOSP._.EXP." hidden="1">{"03 Hosp Exp",#N/A,FALSE,"Hosp"}</definedName>
    <definedName name="wrn.04._.HOSP._.Rev." localSheetId="2" hidden="1">{"03 Hosp Rev",#N/A,FALSE,"Hosp"}</definedName>
    <definedName name="wrn.04._.HOSP._.Rev." localSheetId="1" hidden="1">{"03 Hosp Rev",#N/A,FALSE,"Hosp"}</definedName>
    <definedName name="wrn.04._.HOSP._.Rev." localSheetId="0" hidden="1">{"03 Hosp Rev",#N/A,FALSE,"Hosp"}</definedName>
    <definedName name="wrn.04._.HOSP._.Rev." hidden="1">{"03 Hosp Rev",#N/A,FALSE,"Hosp"}</definedName>
    <definedName name="wrn.05._.CHC._.Exp." localSheetId="2" hidden="1">{"04 CHC Exp",#N/A,FALSE,"CHC"}</definedName>
    <definedName name="wrn.05._.CHC._.Exp." localSheetId="1" hidden="1">{"04 CHC Exp",#N/A,FALSE,"CHC"}</definedName>
    <definedName name="wrn.05._.CHC._.Exp." localSheetId="0" hidden="1">{"04 CHC Exp",#N/A,FALSE,"CHC"}</definedName>
    <definedName name="wrn.05._.CHC._.Exp." hidden="1">{"04 CHC Exp",#N/A,FALSE,"CHC"}</definedName>
    <definedName name="wrn.05._.CHC._.REV." localSheetId="2" hidden="1">{"04 CHC Rev",#N/A,FALSE,"CHC"}</definedName>
    <definedName name="wrn.05._.CHC._.REV." localSheetId="1" hidden="1">{"04 CHC Rev",#N/A,FALSE,"CHC"}</definedName>
    <definedName name="wrn.05._.CHC._.REV." localSheetId="0" hidden="1">{"04 CHC Rev",#N/A,FALSE,"CHC"}</definedName>
    <definedName name="wrn.05._.CHC._.REV." hidden="1">{"04 CHC Rev",#N/A,FALSE,"CHC"}</definedName>
    <definedName name="wrn.05b._.Program._.Exp." localSheetId="2" hidden="1">{"04a PRG Exp",#N/A,FALSE,"PRG"}</definedName>
    <definedName name="wrn.05b._.Program._.Exp." localSheetId="1" hidden="1">{"04a PRG Exp",#N/A,FALSE,"PRG"}</definedName>
    <definedName name="wrn.05b._.Program._.Exp." localSheetId="0" hidden="1">{"04a PRG Exp",#N/A,FALSE,"PRG"}</definedName>
    <definedName name="wrn.05b._.Program._.Exp." hidden="1">{"04a PRG Exp",#N/A,FALSE,"PRG"}</definedName>
    <definedName name="wrn.05b._.Program._.Rev." localSheetId="2" hidden="1">{"04a PRG Rev",#N/A,FALSE,"PHS"}</definedName>
    <definedName name="wrn.05b._.Program._.Rev." localSheetId="1" hidden="1">{"04a PRG Rev",#N/A,FALSE,"PHS"}</definedName>
    <definedName name="wrn.05b._.Program._.Rev." localSheetId="0" hidden="1">{"04a PRG Rev",#N/A,FALSE,"PHS"}</definedName>
    <definedName name="wrn.05b._.Program._.Rev." hidden="1">{"04a PRG Rev",#N/A,FALSE,"PHS"}</definedName>
    <definedName name="wrn.05c._.Admin._.Exp." localSheetId="2" hidden="1">{"04b ADMIN Exp",#N/A,FALSE,"ADMIN"}</definedName>
    <definedName name="wrn.05c._.Admin._.Exp." localSheetId="1" hidden="1">{"04b ADMIN Exp",#N/A,FALSE,"ADMIN"}</definedName>
    <definedName name="wrn.05c._.Admin._.Exp." localSheetId="0" hidden="1">{"04b ADMIN Exp",#N/A,FALSE,"ADMIN"}</definedName>
    <definedName name="wrn.05c._.Admin._.Exp." hidden="1">{"04b ADMIN Exp",#N/A,FALSE,"ADMIN"}</definedName>
    <definedName name="wrn.05c._.Admin._.Rev." localSheetId="2" hidden="1">{"04b ADMIN Rev",#N/A,FALSE,"ADMIN"}</definedName>
    <definedName name="wrn.05c._.Admin._.Rev." localSheetId="1" hidden="1">{"04b ADMIN Rev",#N/A,FALSE,"ADMIN"}</definedName>
    <definedName name="wrn.05c._.Admin._.Rev." localSheetId="0" hidden="1">{"04b ADMIN Rev",#N/A,FALSE,"ADMIN"}</definedName>
    <definedName name="wrn.05c._.Admin._.Rev." hidden="1">{"04b ADMIN Rev",#N/A,FALSE,"ADMIN"}</definedName>
    <definedName name="wrn.06._.NEA._.Exp." localSheetId="2" hidden="1">{"05a NEA Exp",#N/A,FALSE,"NEArea";"05b LAC+USC Exp",#N/A,FALSE,"LACUSC";"05c NEA CHC Exp",#N/A,FALSE,"LACUSCHC"}</definedName>
    <definedName name="wrn.06._.NEA._.Exp." localSheetId="1" hidden="1">{"05a NEA Exp",#N/A,FALSE,"NEArea";"05b LAC+USC Exp",#N/A,FALSE,"LACUSC";"05c NEA CHC Exp",#N/A,FALSE,"LACUSCHC"}</definedName>
    <definedName name="wrn.06._.NEA._.Exp." localSheetId="0" hidden="1">{"05a NEA Exp",#N/A,FALSE,"NEArea";"05b LAC+USC Exp",#N/A,FALSE,"LACUSC";"05c NEA CHC Exp",#N/A,FALSE,"LACUSCHC"}</definedName>
    <definedName name="wrn.06._.NEA._.Exp." hidden="1">{"05a NEA Exp",#N/A,FALSE,"NEArea";"05b LAC+USC Exp",#N/A,FALSE,"LACUSC";"05c NEA CHC Exp",#N/A,FALSE,"LACUSCHC"}</definedName>
    <definedName name="wrn.06._.NEA._.REV." localSheetId="2" hidden="1">{"05a NEA Rev",#N/A,FALSE,"NEArea";"05b LAC+USC Rev",#N/A,FALSE,"LACUSC";"05c NEA CHC Rev",#N/A,FALSE,"LACUSCHC"}</definedName>
    <definedName name="wrn.06._.NEA._.REV." localSheetId="1" hidden="1">{"05a NEA Rev",#N/A,FALSE,"NEArea";"05b LAC+USC Rev",#N/A,FALSE,"LACUSC";"05c NEA CHC Rev",#N/A,FALSE,"LACUSCHC"}</definedName>
    <definedName name="wrn.06._.NEA._.REV." localSheetId="0" hidden="1">{"05a NEA Rev",#N/A,FALSE,"NEArea";"05b LAC+USC Rev",#N/A,FALSE,"LACUSC";"05c NEA CHC Rev",#N/A,FALSE,"LACUSCHC"}</definedName>
    <definedName name="wrn.06._.NEA._.REV." hidden="1">{"05a NEA Rev",#N/A,FALSE,"NEArea";"05b LAC+USC Rev",#N/A,FALSE,"LACUSC";"05c NEA CHC Rev",#N/A,FALSE,"LACUSCHC"}</definedName>
    <definedName name="wrn.07._.Coastal._.Exp." localSheetId="2" hidden="1">{"06a Coastal Exp",#N/A,FALSE,"Coastal";"06b HUCAL Exp",#N/A,FALSE,"HUCLA";"06c Coastal CHC Exp",#N/A,FALSE,"HUCLACHC"}</definedName>
    <definedName name="wrn.07._.Coastal._.Exp." localSheetId="1" hidden="1">{"06a Coastal Exp",#N/A,FALSE,"Coastal";"06b HUCAL Exp",#N/A,FALSE,"HUCLA";"06c Coastal CHC Exp",#N/A,FALSE,"HUCLACHC"}</definedName>
    <definedName name="wrn.07._.Coastal._.Exp." localSheetId="0" hidden="1">{"06a Coastal Exp",#N/A,FALSE,"Coastal";"06b HUCAL Exp",#N/A,FALSE,"HUCLA";"06c Coastal CHC Exp",#N/A,FALSE,"HUCLACHC"}</definedName>
    <definedName name="wrn.07._.Coastal._.Exp." hidden="1">{"06a Coastal Exp",#N/A,FALSE,"Coastal";"06b HUCAL Exp",#N/A,FALSE,"HUCLA";"06c Coastal CHC Exp",#N/A,FALSE,"HUCLACHC"}</definedName>
    <definedName name="wrn.07._.Coastal._.Rev." localSheetId="2" hidden="1">{"06a Coastal Rev",#N/A,FALSE,"Coastal";"06b HUCLA Rev",#N/A,FALSE,"HUCLA";"06c Coastal CHC Rev",#N/A,FALSE,"HUCLACHC"}</definedName>
    <definedName name="wrn.07._.Coastal._.Rev." localSheetId="1" hidden="1">{"06a Coastal Rev",#N/A,FALSE,"Coastal";"06b HUCLA Rev",#N/A,FALSE,"HUCLA";"06c Coastal CHC Rev",#N/A,FALSE,"HUCLACHC"}</definedName>
    <definedName name="wrn.07._.Coastal._.Rev." localSheetId="0" hidden="1">{"06a Coastal Rev",#N/A,FALSE,"Coastal";"06b HUCLA Rev",#N/A,FALSE,"HUCLA";"06c Coastal CHC Rev",#N/A,FALSE,"HUCLACHC"}</definedName>
    <definedName name="wrn.07._.Coastal._.Rev." hidden="1">{"06a Coastal Rev",#N/A,FALSE,"Coastal";"06b HUCLA Rev",#N/A,FALSE,"HUCLA";"06c Coastal CHC Rev",#N/A,FALSE,"HUCLACHC"}</definedName>
    <definedName name="wrn.08._.SWA._.Exp." localSheetId="2" hidden="1">{"07a SWA Exp",#N/A,FALSE,"SWArea";"07b MLK Exp",#N/A,FALSE,"MLK";"07c SWA CHC Exp",#N/A,FALSE,"MLKHC"}</definedName>
    <definedName name="wrn.08._.SWA._.Exp." localSheetId="1" hidden="1">{"07a SWA Exp",#N/A,FALSE,"SWArea";"07b MLK Exp",#N/A,FALSE,"MLK";"07c SWA CHC Exp",#N/A,FALSE,"MLKHC"}</definedName>
    <definedName name="wrn.08._.SWA._.Exp." localSheetId="0" hidden="1">{"07a SWA Exp",#N/A,FALSE,"SWArea";"07b MLK Exp",#N/A,FALSE,"MLK";"07c SWA CHC Exp",#N/A,FALSE,"MLKHC"}</definedName>
    <definedName name="wrn.08._.SWA._.Exp." hidden="1">{"07a SWA Exp",#N/A,FALSE,"SWArea";"07b MLK Exp",#N/A,FALSE,"MLK";"07c SWA CHC Exp",#N/A,FALSE,"MLKHC"}</definedName>
    <definedName name="wrn.08._.SWA._.Rev." localSheetId="2" hidden="1">{"07a SWA Rev",#N/A,FALSE,"SWArea";"07b MLK Rev",#N/A,FALSE,"MLK";"07c SWA CHC Rev",#N/A,FALSE,"MLKHC"}</definedName>
    <definedName name="wrn.08._.SWA._.Rev." localSheetId="1" hidden="1">{"07a SWA Rev",#N/A,FALSE,"SWArea";"07b MLK Rev",#N/A,FALSE,"MLK";"07c SWA CHC Rev",#N/A,FALSE,"MLKHC"}</definedName>
    <definedName name="wrn.08._.SWA._.Rev." localSheetId="0" hidden="1">{"07a SWA Rev",#N/A,FALSE,"SWArea";"07b MLK Rev",#N/A,FALSE,"MLK";"07c SWA CHC Rev",#N/A,FALSE,"MLKHC"}</definedName>
    <definedName name="wrn.08._.SWA._.Rev." hidden="1">{"07a SWA Rev",#N/A,FALSE,"SWArea";"07b MLK Rev",#N/A,FALSE,"MLK";"07c SWA CHC Rev",#N/A,FALSE,"MLKHC"}</definedName>
    <definedName name="wrn.09._.RLA._.Exp." localSheetId="2" hidden="1">{"08 RLA Exp",#N/A,FALSE,"RLA"}</definedName>
    <definedName name="wrn.09._.RLA._.Exp." localSheetId="1" hidden="1">{"08 RLA Exp",#N/A,FALSE,"RLA"}</definedName>
    <definedName name="wrn.09._.RLA._.Exp." localSheetId="0" hidden="1">{"08 RLA Exp",#N/A,FALSE,"RLA"}</definedName>
    <definedName name="wrn.09._.RLA._.Exp." hidden="1">{"08 RLA Exp",#N/A,FALSE,"RLA"}</definedName>
    <definedName name="wrn.09._.RLA._.Rev." localSheetId="2" hidden="1">{"08 RLA Rev",#N/A,FALSE,"RLA"}</definedName>
    <definedName name="wrn.09._.RLA._.Rev." localSheetId="1" hidden="1">{"08 RLA Rev",#N/A,FALSE,"RLA"}</definedName>
    <definedName name="wrn.09._.RLA._.Rev." localSheetId="0" hidden="1">{"08 RLA Rev",#N/A,FALSE,"RLA"}</definedName>
    <definedName name="wrn.09._.RLA._.Rev." hidden="1">{"08 RLA Rev",#N/A,FALSE,"RLA"}</definedName>
    <definedName name="wrn.10._.SFA._.Exp." localSheetId="2" hidden="1">{"09a SFA Exp",#N/A,FALSE,"SFVArea";"09b OV Exp",#N/A,FALSE,"OV";"09c SFA CHC Exp",#N/A,FALSE,"OVHC"}</definedName>
    <definedName name="wrn.10._.SFA._.Exp." localSheetId="1" hidden="1">{"09a SFA Exp",#N/A,FALSE,"SFVArea";"09b OV Exp",#N/A,FALSE,"OV";"09c SFA CHC Exp",#N/A,FALSE,"OVHC"}</definedName>
    <definedName name="wrn.10._.SFA._.Exp." localSheetId="0" hidden="1">{"09a SFA Exp",#N/A,FALSE,"SFVArea";"09b OV Exp",#N/A,FALSE,"OV";"09c SFA CHC Exp",#N/A,FALSE,"OVHC"}</definedName>
    <definedName name="wrn.10._.SFA._.Exp." hidden="1">{"09a SFA Exp",#N/A,FALSE,"SFVArea";"09b OV Exp",#N/A,FALSE,"OV";"09c SFA CHC Exp",#N/A,FALSE,"OVHC"}</definedName>
    <definedName name="wrn.10._.SFA._.Rev." localSheetId="2" hidden="1">{"09a SFA Rev",#N/A,FALSE,"SFVArea";"09b OV Rev",#N/A,FALSE,"OV";"09c SFA CHC Rev",#N/A,FALSE,"OVHC"}</definedName>
    <definedName name="wrn.10._.SFA._.Rev." localSheetId="1" hidden="1">{"09a SFA Rev",#N/A,FALSE,"SFVArea";"09b OV Rev",#N/A,FALSE,"OV";"09c SFA CHC Rev",#N/A,FALSE,"OVHC"}</definedName>
    <definedName name="wrn.10._.SFA._.Rev." localSheetId="0" hidden="1">{"09a SFA Rev",#N/A,FALSE,"SFVArea";"09b OV Rev",#N/A,FALSE,"OV";"09c SFA CHC Rev",#N/A,FALSE,"OVHC"}</definedName>
    <definedName name="wrn.10._.SFA._.Rev." hidden="1">{"09a SFA Rev",#N/A,FALSE,"SFVArea";"09b OV Rev",#N/A,FALSE,"OV";"09c SFA CHC Rev",#N/A,FALSE,"OVHC"}</definedName>
    <definedName name="wrn.11._.AVA._.Exp." localSheetId="2" hidden="1">{"10a AVA Exp",#N/A,FALSE,"AVArea";"10b HDH Exp",#N/A,FALSE,"HDH";"10c AVA CHC Exp",#N/A,FALSE,"HDHHC";"10d AVRC Exp",#N/A,FALSE,"AVRC"}</definedName>
    <definedName name="wrn.11._.AVA._.Exp." localSheetId="1" hidden="1">{"10a AVA Exp",#N/A,FALSE,"AVArea";"10b HDH Exp",#N/A,FALSE,"HDH";"10c AVA CHC Exp",#N/A,FALSE,"HDHHC";"10d AVRC Exp",#N/A,FALSE,"AVRC"}</definedName>
    <definedName name="wrn.11._.AVA._.Exp." localSheetId="0" hidden="1">{"10a AVA Exp",#N/A,FALSE,"AVArea";"10b HDH Exp",#N/A,FALSE,"HDH";"10c AVA CHC Exp",#N/A,FALSE,"HDHHC";"10d AVRC Exp",#N/A,FALSE,"AVRC"}</definedName>
    <definedName name="wrn.11._.AVA._.Exp." hidden="1">{"10a AVA Exp",#N/A,FALSE,"AVArea";"10b HDH Exp",#N/A,FALSE,"HDH";"10c AVA CHC Exp",#N/A,FALSE,"HDHHC";"10d AVRC Exp",#N/A,FALSE,"AVRC"}</definedName>
    <definedName name="wrn.11._.AVA._.Rev." localSheetId="2" hidden="1">{"10a AVA Rev",#N/A,FALSE,"AVArea";"10b HDH Rev",#N/A,FALSE,"HDH";"10c AVA CHC Rev",#N/A,FALSE,"HDHHC";"10d AVRC Rev",#N/A,FALSE,"AVRC"}</definedName>
    <definedName name="wrn.11._.AVA._.Rev." localSheetId="1" hidden="1">{"10a AVA Rev",#N/A,FALSE,"AVArea";"10b HDH Rev",#N/A,FALSE,"HDH";"10c AVA CHC Rev",#N/A,FALSE,"HDHHC";"10d AVRC Rev",#N/A,FALSE,"AVRC"}</definedName>
    <definedName name="wrn.11._.AVA._.Rev." localSheetId="0" hidden="1">{"10a AVA Rev",#N/A,FALSE,"AVArea";"10b HDH Rev",#N/A,FALSE,"HDH";"10c AVA CHC Rev",#N/A,FALSE,"HDHHC";"10d AVRC Rev",#N/A,FALSE,"AVRC"}</definedName>
    <definedName name="wrn.11._.AVA._.Rev." hidden="1">{"10a AVA Rev",#N/A,FALSE,"AVArea";"10b HDH Rev",#N/A,FALSE,"HDH";"10c AVA CHC Rev",#N/A,FALSE,"HDHHC";"10d AVRC Rev",#N/A,FALSE,"AVRC"}</definedName>
    <definedName name="wrn.12._.AIDS._.Exp." localSheetId="2" hidden="1">{"11 AIDS Exp",#N/A,FALSE,"AIDS"}</definedName>
    <definedName name="wrn.12._.AIDS._.Exp." localSheetId="1" hidden="1">{"11 AIDS Exp",#N/A,FALSE,"AIDS"}</definedName>
    <definedName name="wrn.12._.AIDS._.Exp." localSheetId="0" hidden="1">{"11 AIDS Exp",#N/A,FALSE,"AIDS"}</definedName>
    <definedName name="wrn.12._.AIDS._.Exp." hidden="1">{"11 AIDS Exp",#N/A,FALSE,"AIDS"}</definedName>
    <definedName name="wrn.12._.AIDS._.Rev." localSheetId="2" hidden="1">{"11 AID Rev",#N/A,FALSE,"AIDS"}</definedName>
    <definedName name="wrn.12._.AIDS._.Rev." localSheetId="1" hidden="1">{"11 AID Rev",#N/A,FALSE,"AIDS"}</definedName>
    <definedName name="wrn.12._.AIDS._.Rev." localSheetId="0" hidden="1">{"11 AID Rev",#N/A,FALSE,"AIDS"}</definedName>
    <definedName name="wrn.12._.AIDS._.Rev." hidden="1">{"11 AID Rev",#N/A,FALSE,"AIDS"}</definedName>
    <definedName name="wrn.13._.AD._.Exp." localSheetId="2" hidden="1">{"12 AD Exp",#N/A,FALSE,"AD"}</definedName>
    <definedName name="wrn.13._.AD._.Exp." localSheetId="1" hidden="1">{"12 AD Exp",#N/A,FALSE,"AD"}</definedName>
    <definedName name="wrn.13._.AD._.Exp." localSheetId="0" hidden="1">{"12 AD Exp",#N/A,FALSE,"AD"}</definedName>
    <definedName name="wrn.13._.AD._.Exp." hidden="1">{"12 AD Exp",#N/A,FALSE,"AD"}</definedName>
    <definedName name="wrn.13._.AD._.Rev." localSheetId="2" hidden="1">{"12 AD Rev",#N/A,FALSE,"AD"}</definedName>
    <definedName name="wrn.13._.AD._.Rev." localSheetId="1" hidden="1">{"12 AD Rev",#N/A,FALSE,"AD"}</definedName>
    <definedName name="wrn.13._.AD._.Rev." localSheetId="0" hidden="1">{"12 AD Rev",#N/A,FALSE,"AD"}</definedName>
    <definedName name="wrn.13._.AD._.Rev." hidden="1">{"12 AD Rev",#N/A,FALSE,"AD"}</definedName>
    <definedName name="wrn.14._.CMS._.Exp." localSheetId="2" hidden="1">{"13 CMS Exp",#N/A,FALSE,"CMS"}</definedName>
    <definedName name="wrn.14._.CMS._.Exp." localSheetId="1" hidden="1">{"13 CMS Exp",#N/A,FALSE,"CMS"}</definedName>
    <definedName name="wrn.14._.CMS._.Exp." localSheetId="0" hidden="1">{"13 CMS Exp",#N/A,FALSE,"CMS"}</definedName>
    <definedName name="wrn.14._.CMS._.Exp." hidden="1">{"13 CMS Exp",#N/A,FALSE,"CMS"}</definedName>
    <definedName name="wrn.14._.CMS._.Rev." localSheetId="2" hidden="1">{"13 CMS Rev",#N/A,FALSE,"CMS"}</definedName>
    <definedName name="wrn.14._.CMS._.Rev." localSheetId="1" hidden="1">{"13 CMS Rev",#N/A,FALSE,"CMS"}</definedName>
    <definedName name="wrn.14._.CMS._.Rev." localSheetId="0" hidden="1">{"13 CMS Rev",#N/A,FALSE,"CMS"}</definedName>
    <definedName name="wrn.14._.CMS._.Rev." hidden="1">{"13 CMS Rev",#N/A,FALSE,"CMS"}</definedName>
    <definedName name="wrn.15._.PHS._.Exp." localSheetId="2" hidden="1">{"14 PHS Exp",#N/A,FALSE,"PHS"}</definedName>
    <definedName name="wrn.15._.PHS._.Exp." localSheetId="1" hidden="1">{"14 PHS Exp",#N/A,FALSE,"PHS"}</definedName>
    <definedName name="wrn.15._.PHS._.Exp." localSheetId="0" hidden="1">{"14 PHS Exp",#N/A,FALSE,"PHS"}</definedName>
    <definedName name="wrn.15._.PHS._.Exp." hidden="1">{"14 PHS Exp",#N/A,FALSE,"PHS"}</definedName>
    <definedName name="wrn.15._.PHS._.Rev." localSheetId="2" hidden="1">{"14 PHS Rev",#N/A,FALSE,"PHS"}</definedName>
    <definedName name="wrn.15._.PHS._.Rev." localSheetId="1" hidden="1">{"14 PHS Rev",#N/A,FALSE,"PHS"}</definedName>
    <definedName name="wrn.15._.PHS._.Rev." localSheetId="0" hidden="1">{"14 PHS Rev",#N/A,FALSE,"PHS"}</definedName>
    <definedName name="wrn.15._.PHS._.Rev." hidden="1">{"14 PHS Rev",#N/A,FALSE,"PHS"}</definedName>
    <definedName name="wrn.16._.HSA._.Exp." localSheetId="2" hidden="1">{"15 HSA Exp",#N/A,FALSE,"HSA"}</definedName>
    <definedName name="wrn.16._.HSA._.Exp." localSheetId="1" hidden="1">{"15 HSA Exp",#N/A,FALSE,"HSA"}</definedName>
    <definedName name="wrn.16._.HSA._.Exp." localSheetId="0" hidden="1">{"15 HSA Exp",#N/A,FALSE,"HSA"}</definedName>
    <definedName name="wrn.16._.HSA._.Exp." hidden="1">{"15 HSA Exp",#N/A,FALSE,"HSA"}</definedName>
    <definedName name="wrn.16._.HSA._.Rev." localSheetId="2" hidden="1">{"15 HSA Rev",#N/A,FALSE,"HSA"}</definedName>
    <definedName name="wrn.16._.HSA._.Rev." localSheetId="1" hidden="1">{"15 HSA Rev",#N/A,FALSE,"HSA"}</definedName>
    <definedName name="wrn.16._.HSA._.Rev." localSheetId="0" hidden="1">{"15 HSA Rev",#N/A,FALSE,"HSA"}</definedName>
    <definedName name="wrn.16._.HSA._.Rev." hidden="1">{"15 HSA Rev",#N/A,FALSE,"HSA"}</definedName>
    <definedName name="wrn.17._.OMC._.Exp." localSheetId="2" hidden="1">{"16 OMC Exp",#N/A,FALSE,"OMC"}</definedName>
    <definedName name="wrn.17._.OMC._.Exp." localSheetId="1" hidden="1">{"16 OMC Exp",#N/A,FALSE,"OMC"}</definedName>
    <definedName name="wrn.17._.OMC._.Exp." localSheetId="0" hidden="1">{"16 OMC Exp",#N/A,FALSE,"OMC"}</definedName>
    <definedName name="wrn.17._.OMC._.Exp." hidden="1">{"16 OMC Exp",#N/A,FALSE,"OMC"}</definedName>
    <definedName name="wrn.17._.OMC._.Rev." localSheetId="2" hidden="1">{"16 OMC Rev",#N/A,FALSE,"OMC"}</definedName>
    <definedName name="wrn.17._.OMC._.Rev." localSheetId="1" hidden="1">{"16 OMC Rev",#N/A,FALSE,"OMC"}</definedName>
    <definedName name="wrn.17._.OMC._.Rev." localSheetId="0" hidden="1">{"16 OMC Rev",#N/A,FALSE,"OMC"}</definedName>
    <definedName name="wrn.17._.OMC._.Rev." hidden="1">{"16 OMC Rev",#N/A,FALSE,"OMC"}</definedName>
    <definedName name="wrn.18._.JCHS._.Exp." localSheetId="2" hidden="1">{"17 JCHS Exp",#N/A,FALSE,"JCHS"}</definedName>
    <definedName name="wrn.18._.JCHS._.Exp." localSheetId="1" hidden="1">{"17 JCHS Exp",#N/A,FALSE,"JCHS"}</definedName>
    <definedName name="wrn.18._.JCHS._.Exp." localSheetId="0" hidden="1">{"17 JCHS Exp",#N/A,FALSE,"JCHS"}</definedName>
    <definedName name="wrn.18._.JCHS._.Exp." hidden="1">{"17 JCHS Exp",#N/A,FALSE,"JCHS"}</definedName>
    <definedName name="wrn.18._.JCHS._.Rev." localSheetId="2" hidden="1">{"17 JCHS Rev",#N/A,FALSE,"JCHS"}</definedName>
    <definedName name="wrn.18._.JCHS._.Rev." localSheetId="1" hidden="1">{"17 JCHS Rev",#N/A,FALSE,"JCHS"}</definedName>
    <definedName name="wrn.18._.JCHS._.Rev." localSheetId="0" hidden="1">{"17 JCHS Rev",#N/A,FALSE,"JCHS"}</definedName>
    <definedName name="wrn.18._.JCHS._.Rev." hidden="1">{"17 JCHS Rev",#N/A,FALSE,"JCHS"}</definedName>
    <definedName name="wrn.19._.GF._.Exp." localSheetId="2" hidden="1">{"18 GF Exp",#N/A,FALSE,"GENERAL FUND"}</definedName>
    <definedName name="wrn.19._.GF._.Exp." localSheetId="1" hidden="1">{"18 GF Exp",#N/A,FALSE,"GENERAL FUND"}</definedName>
    <definedName name="wrn.19._.GF._.Exp." localSheetId="0" hidden="1">{"18 GF Exp",#N/A,FALSE,"GENERAL FUND"}</definedName>
    <definedName name="wrn.19._.GF._.Exp." hidden="1">{"18 GF Exp",#N/A,FALSE,"GENERAL FUND"}</definedName>
    <definedName name="wrn.19._.GFA._.Rev." localSheetId="2" hidden="1">{"18 GF Rev",#N/A,FALSE,"GENERAL FUND"}</definedName>
    <definedName name="wrn.19._.GFA._.Rev." localSheetId="1" hidden="1">{"18 GF Rev",#N/A,FALSE,"GENERAL FUND"}</definedName>
    <definedName name="wrn.19._.GFA._.Rev." localSheetId="0" hidden="1">{"18 GF Rev",#N/A,FALSE,"GENERAL FUND"}</definedName>
    <definedName name="wrn.19._.GFA._.Rev." hidden="1">{"18 GF Rev",#N/A,FALSE,"GENERAL FUND"}</definedName>
    <definedName name="wrn.20._.Sales._.Tax._.Exp." localSheetId="2" hidden="1">{"19 Sales Tax Exp",#N/A,FALSE,"SALES TAX"}</definedName>
    <definedName name="wrn.20._.Sales._.Tax._.Exp." localSheetId="1" hidden="1">{"19 Sales Tax Exp",#N/A,FALSE,"SALES TAX"}</definedName>
    <definedName name="wrn.20._.Sales._.Tax._.Exp." localSheetId="0" hidden="1">{"19 Sales Tax Exp",#N/A,FALSE,"SALES TAX"}</definedName>
    <definedName name="wrn.20._.Sales._.Tax._.Exp." hidden="1">{"19 Sales Tax Exp",#N/A,FALSE,"SALES TAX"}</definedName>
    <definedName name="wrn.20._.Sales._.Tax._.Rev." localSheetId="2" hidden="1">{"19 Sales Tax Rev",#N/A,FALSE,"SALES TAX"}</definedName>
    <definedName name="wrn.20._.Sales._.Tax._.Rev." localSheetId="1" hidden="1">{"19 Sales Tax Rev",#N/A,FALSE,"SALES TAX"}</definedName>
    <definedName name="wrn.20._.Sales._.Tax._.Rev." localSheetId="0" hidden="1">{"19 Sales Tax Rev",#N/A,FALSE,"SALES TAX"}</definedName>
    <definedName name="wrn.20._.Sales._.Tax._.Rev." hidden="1">{"19 Sales Tax Rev",#N/A,FALSE,"SALES TAX"}</definedName>
    <definedName name="wrn.2013._.NOV._.TABLE._.RUN." localSheetId="2" hidden="1">{"NOV CY TO APP",#N/A,TRUE,"Core Table";"NOV CY TO APP TANF",#N/A,TRUE,"TANF Table";"NOV BY TO APP",#N/A,TRUE,"Core Table";"NOV BY TO APP TANF",#N/A,TRUE,"TANF Table";"NOV BY TO NOV CY",#N/A,TRUE,"Core Table";"NOV BY TO NOV CY TANF",#N/A,TRUE,"TANF Table"}</definedName>
    <definedName name="wrn.2013._.NOV._.TABLE._.RUN." localSheetId="1" hidden="1">{"NOV CY TO APP",#N/A,TRUE,"Core Table";"NOV CY TO APP TANF",#N/A,TRUE,"TANF Table";"NOV BY TO APP",#N/A,TRUE,"Core Table";"NOV BY TO APP TANF",#N/A,TRUE,"TANF Table";"NOV BY TO NOV CY",#N/A,TRUE,"Core Table";"NOV BY TO NOV CY TANF",#N/A,TRUE,"TANF Table"}</definedName>
    <definedName name="wrn.2013._.NOV._.TABLE._.RUN." localSheetId="0" hidden="1">{"NOV CY TO APP",#N/A,TRUE,"Core Table";"NOV CY TO APP TANF",#N/A,TRUE,"TANF Table";"NOV BY TO APP",#N/A,TRUE,"Core Table";"NOV BY TO APP TANF",#N/A,TRUE,"TANF Table";"NOV BY TO NOV CY",#N/A,TRUE,"Core Table";"NOV BY TO NOV CY TANF",#N/A,TRUE,"TANF Table"}</definedName>
    <definedName name="wrn.2013._.NOV._.TABLE._.RUN." hidden="1">{"NOV CY TO APP",#N/A,TRUE,"Core Table";"NOV CY TO APP TANF",#N/A,TRUE,"TANF Table";"NOV BY TO APP",#N/A,TRUE,"Core Table";"NOV BY TO APP TANF",#N/A,TRUE,"TANF Table";"NOV BY TO NOV CY",#N/A,TRUE,"Core Table";"NOV BY TO NOV CY TANF",#N/A,TRUE,"TANF Table"}</definedName>
    <definedName name="wrn.AB._.510a." localSheetId="2" hidden="1">{"Page 1",#N/A,FALSE,"Admin ";"Page 2",#N/A,FALSE,"Admin ";"Page 3",#N/A,FALSE,"Admin "}</definedName>
    <definedName name="wrn.AB._.510a." localSheetId="1" hidden="1">{"Page 1",#N/A,FALSE,"Admin ";"Page 2",#N/A,FALSE,"Admin ";"Page 3",#N/A,FALSE,"Admin "}</definedName>
    <definedName name="wrn.AB._.510a." localSheetId="0" hidden="1">{"Page 1",#N/A,FALSE,"Admin ";"Page 2",#N/A,FALSE,"Admin ";"Page 3",#N/A,FALSE,"Admin "}</definedName>
    <definedName name="wrn.AB._.510a." hidden="1">{"Page 1",#N/A,FALSE,"Admin ";"Page 2",#N/A,FALSE,"Admin ";"Page 3",#N/A,FALSE,"Admin "}</definedName>
    <definedName name="wrn.AB._.510a._1" localSheetId="2" hidden="1">{"Page 1",#N/A,FALSE,"Admin ";"Page 2",#N/A,FALSE,"Admin ";"Page 3",#N/A,FALSE,"Admin "}</definedName>
    <definedName name="wrn.AB._.510a._1" localSheetId="1" hidden="1">{"Page 1",#N/A,FALSE,"Admin ";"Page 2",#N/A,FALSE,"Admin ";"Page 3",#N/A,FALSE,"Admin "}</definedName>
    <definedName name="wrn.AB._.510a._1" localSheetId="0" hidden="1">{"Page 1",#N/A,FALSE,"Admin ";"Page 2",#N/A,FALSE,"Admin ";"Page 3",#N/A,FALSE,"Admin "}</definedName>
    <definedName name="wrn.AB._.510a._1" hidden="1">{"Page 1",#N/A,FALSE,"Admin ";"Page 2",#N/A,FALSE,"Admin ";"Page 3",#N/A,FALSE,"Admin "}</definedName>
    <definedName name="wrn.accruals." localSheetId="2" hidden="1">{#N/A,#N/A,FALSE,"ACCRUALS"}</definedName>
    <definedName name="wrn.accruals." localSheetId="1" hidden="1">{#N/A,#N/A,FALSE,"ACCRUALS"}</definedName>
    <definedName name="wrn.accruals." localSheetId="0" hidden="1">{#N/A,#N/A,FALSE,"ACCRUALS"}</definedName>
    <definedName name="wrn.accruals." hidden="1">{#N/A,#N/A,FALSE,"ACCRUALS"}</definedName>
    <definedName name="wrn.ADJ._.ALLOW." localSheetId="2" hidden="1">{"DEPT SUM",#N/A,FALSE,"DEPT SUMMARY";"ENTERPRISE SUM",#N/A,FALSE,"ENTERPRISE";"NE",#N/A,FALSE,"LAC+USC";"COA",#N/A,FALSE,"COA";"SW",#N/A,FALSE,"SW";"RLA",#N/A,FALSE,"RLA";"SFV",#N/A,FALSE,"SFV";"AVA",#N/A,FALSE,"AVA";"GEN FUND SUM",#N/A,FALSE,"GEN FUNDS";"AIDS",#N/A,FALSE,"AIDS";"AD",#N/A,FALSE,"A&amp;D";"CMS",#N/A,FALSE,"CMS";"JCHS",#N/A,FALSE,"JCHS";"PHS",#N/A,FALSE,"PHS";"HSA",#N/A,FALSE,"HSA";"SB 855 DESIG",#N/A,FALSE,"DESIG";"CAP PROJ",#N/A,FALSE,"CAP PROJS"}</definedName>
    <definedName name="wrn.ADJ._.ALLOW." localSheetId="1" hidden="1">{"DEPT SUM",#N/A,FALSE,"DEPT SUMMARY";"ENTERPRISE SUM",#N/A,FALSE,"ENTERPRISE";"NE",#N/A,FALSE,"LAC+USC";"COA",#N/A,FALSE,"COA";"SW",#N/A,FALSE,"SW";"RLA",#N/A,FALSE,"RLA";"SFV",#N/A,FALSE,"SFV";"AVA",#N/A,FALSE,"AVA";"GEN FUND SUM",#N/A,FALSE,"GEN FUNDS";"AIDS",#N/A,FALSE,"AIDS";"AD",#N/A,FALSE,"A&amp;D";"CMS",#N/A,FALSE,"CMS";"JCHS",#N/A,FALSE,"JCHS";"PHS",#N/A,FALSE,"PHS";"HSA",#N/A,FALSE,"HSA";"SB 855 DESIG",#N/A,FALSE,"DESIG";"CAP PROJ",#N/A,FALSE,"CAP PROJS"}</definedName>
    <definedName name="wrn.ADJ._.ALLOW." localSheetId="0" hidden="1">{"DEPT SUM",#N/A,FALSE,"DEPT SUMMARY";"ENTERPRISE SUM",#N/A,FALSE,"ENTERPRISE";"NE",#N/A,FALSE,"LAC+USC";"COA",#N/A,FALSE,"COA";"SW",#N/A,FALSE,"SW";"RLA",#N/A,FALSE,"RLA";"SFV",#N/A,FALSE,"SFV";"AVA",#N/A,FALSE,"AVA";"GEN FUND SUM",#N/A,FALSE,"GEN FUNDS";"AIDS",#N/A,FALSE,"AIDS";"AD",#N/A,FALSE,"A&amp;D";"CMS",#N/A,FALSE,"CMS";"JCHS",#N/A,FALSE,"JCHS";"PHS",#N/A,FALSE,"PHS";"HSA",#N/A,FALSE,"HSA";"SB 855 DESIG",#N/A,FALSE,"DESIG";"CAP PROJ",#N/A,FALSE,"CAP PROJS"}</definedName>
    <definedName name="wrn.ADJ._.ALLOW." hidden="1">{"DEPT SUM",#N/A,FALSE,"DEPT SUMMARY";"ENTERPRISE SUM",#N/A,FALSE,"ENTERPRISE";"NE",#N/A,FALSE,"LAC+USC";"COA",#N/A,FALSE,"COA";"SW",#N/A,FALSE,"SW";"RLA",#N/A,FALSE,"RLA";"SFV",#N/A,FALSE,"SFV";"AVA",#N/A,FALSE,"AVA";"GEN FUND SUM",#N/A,FALSE,"GEN FUNDS";"AIDS",#N/A,FALSE,"AIDS";"AD",#N/A,FALSE,"A&amp;D";"CMS",#N/A,FALSE,"CMS";"JCHS",#N/A,FALSE,"JCHS";"PHS",#N/A,FALSE,"PHS";"HSA",#N/A,FALSE,"HSA";"SB 855 DESIG",#N/A,FALSE,"DESIG";"CAP PROJ",#N/A,FALSE,"CAP PROJS"}</definedName>
    <definedName name="wrn.Adults._.Childrens." localSheetId="2" hidden="1">{"Adult Agenda",#N/A,FALSE,"Adult Briefing";"Child Brief",#N/A,FALSE,"Childrens Briefing"}</definedName>
    <definedName name="wrn.Adults._.Childrens." localSheetId="1" hidden="1">{"Adult Agenda",#N/A,FALSE,"Adult Briefing";"Child Brief",#N/A,FALSE,"Childrens Briefing"}</definedName>
    <definedName name="wrn.Adults._.Childrens." localSheetId="0" hidden="1">{"Adult Agenda",#N/A,FALSE,"Adult Briefing";"Child Brief",#N/A,FALSE,"Childrens Briefing"}</definedName>
    <definedName name="wrn.Adults._.Childrens." hidden="1">{"Adult Agenda",#N/A,FALSE,"Adult Briefing";"Child Brief",#N/A,FALSE,"Childrens Briefing"}</definedName>
    <definedName name="wrn.AIDS." localSheetId="2" hidden="1">{"AIDS",#N/A,FALSE,"AIDS"}</definedName>
    <definedName name="wrn.AIDS." localSheetId="1" hidden="1">{"AIDS",#N/A,FALSE,"AIDS"}</definedName>
    <definedName name="wrn.AIDS." localSheetId="0" hidden="1">{"AIDS",#N/A,FALSE,"AIDS"}</definedName>
    <definedName name="wrn.AIDS." hidden="1">{"AIDS",#N/A,FALSE,"AIDS"}</definedName>
    <definedName name="wrn.ALCOHOL._.AND._.DRUG." localSheetId="2" hidden="1">{"A &amp; D",#N/A,FALSE,"A&amp;D"}</definedName>
    <definedName name="wrn.ALCOHOL._.AND._.DRUG." localSheetId="1" hidden="1">{"A &amp; D",#N/A,FALSE,"A&amp;D"}</definedName>
    <definedName name="wrn.ALCOHOL._.AND._.DRUG." localSheetId="0" hidden="1">{"A &amp; D",#N/A,FALSE,"A&amp;D"}</definedName>
    <definedName name="wrn.ALCOHOL._.AND._.DRUG." hidden="1">{"A &amp; D",#N/A,FALSE,"A&amp;D"}</definedName>
    <definedName name="wrn.alos." localSheetId="2" hidden="1">{#N/A,#N/A,FALSE,"ALOS";#N/A,#N/A,FALSE,"ALOS";#N/A,#N/A,FALSE,"ALOS"}</definedName>
    <definedName name="wrn.alos." localSheetId="1" hidden="1">{#N/A,#N/A,FALSE,"ALOS";#N/A,#N/A,FALSE,"ALOS";#N/A,#N/A,FALSE,"ALOS"}</definedName>
    <definedName name="wrn.alos." localSheetId="0" hidden="1">{#N/A,#N/A,FALSE,"ALOS";#N/A,#N/A,FALSE,"ALOS";#N/A,#N/A,FALSE,"ALOS"}</definedName>
    <definedName name="wrn.alos." hidden="1">{#N/A,#N/A,FALSE,"ALOS";#N/A,#N/A,FALSE,"ALOS";#N/A,#N/A,FALSE,"ALOS"}</definedName>
    <definedName name="wrn.AVA._.AREA." localSheetId="2" hidden="1">{"AVA",#N/A,FALSE,"AVA"}</definedName>
    <definedName name="wrn.AVA._.AREA." localSheetId="1" hidden="1">{"AVA",#N/A,FALSE,"AVA"}</definedName>
    <definedName name="wrn.AVA._.AREA." localSheetId="0" hidden="1">{"AVA",#N/A,FALSE,"AVA"}</definedName>
    <definedName name="wrn.AVA._.AREA." hidden="1">{"AVA",#N/A,FALSE,"AVA"}</definedName>
    <definedName name="wrn.billing." localSheetId="2" hidden="1">{#N/A,#N/A,FALSE,"BILLING"}</definedName>
    <definedName name="wrn.billing." localSheetId="1" hidden="1">{#N/A,#N/A,FALSE,"BILLING"}</definedName>
    <definedName name="wrn.billing." localSheetId="0" hidden="1">{#N/A,#N/A,FALSE,"BILLING"}</definedName>
    <definedName name="wrn.billing." hidden="1">{#N/A,#N/A,FALSE,"BILLING"}</definedName>
    <definedName name="wrn.CapersPlotter." localSheetId="2" hidden="1">{#N/A,#N/A,FALSE,"DI 2 YEAR MASTER SCHEDULE"}</definedName>
    <definedName name="wrn.CapersPlotter." localSheetId="1" hidden="1">{#N/A,#N/A,FALSE,"DI 2 YEAR MASTER SCHEDULE"}</definedName>
    <definedName name="wrn.CapersPlotter." localSheetId="0" hidden="1">{#N/A,#N/A,FALSE,"DI 2 YEAR MASTER SCHEDULE"}</definedName>
    <definedName name="wrn.CapersPlotter." hidden="1">{#N/A,#N/A,FALSE,"DI 2 YEAR MASTER SCHEDULE"}</definedName>
    <definedName name="wrn.Childrens." localSheetId="2" hidden="1">{"Child - CY",#N/A,TRUE,"Childrens Briefing";"Child - BY",#N/A,TRUE,"Childrens Briefing"}</definedName>
    <definedName name="wrn.Childrens." localSheetId="1" hidden="1">{"Child - CY",#N/A,TRUE,"Childrens Briefing";"Child - BY",#N/A,TRUE,"Childrens Briefing"}</definedName>
    <definedName name="wrn.Childrens." localSheetId="0" hidden="1">{"Child - CY",#N/A,TRUE,"Childrens Briefing";"Child - BY",#N/A,TRUE,"Childrens Briefing"}</definedName>
    <definedName name="wrn.Childrens." hidden="1">{"Child - CY",#N/A,TRUE,"Childrens Briefing";"Child - BY",#N/A,TRUE,"Childrens Briefing"}</definedName>
    <definedName name="wrn.CMS." localSheetId="2" hidden="1">{"CMS",#N/A,FALSE,"CMS"}</definedName>
    <definedName name="wrn.CMS." localSheetId="1" hidden="1">{"CMS",#N/A,FALSE,"CMS"}</definedName>
    <definedName name="wrn.CMS." localSheetId="0" hidden="1">{"CMS",#N/A,FALSE,"CMS"}</definedName>
    <definedName name="wrn.CMS." hidden="1">{"CMS",#N/A,FALSE,"CMS"}</definedName>
    <definedName name="wrn.COASTAL._.AREA." localSheetId="2" hidden="1">{"COA",#N/A,FALSE,"COA"}</definedName>
    <definedName name="wrn.COASTAL._.AREA." localSheetId="1" hidden="1">{"COA",#N/A,FALSE,"COA"}</definedName>
    <definedName name="wrn.COASTAL._.AREA." localSheetId="0" hidden="1">{"COA",#N/A,FALSE,"COA"}</definedName>
    <definedName name="wrn.COASTAL._.AREA." hidden="1">{"COA",#N/A,FALSE,"COA"}</definedName>
    <definedName name="wrn.Conference." localSheetId="2" hidden="1">{"CONF BY TO MAY BY",#N/A,TRUE,"Core Table";"CONF BY TO MAY BY TANF",#N/A,TRUE,"TANF Table"}</definedName>
    <definedName name="wrn.Conference." localSheetId="1" hidden="1">{"CONF BY TO MAY BY",#N/A,TRUE,"Core Table";"CONF BY TO MAY BY TANF",#N/A,TRUE,"TANF Table"}</definedName>
    <definedName name="wrn.Conference." localSheetId="0" hidden="1">{"CONF BY TO MAY BY",#N/A,TRUE,"Core Table";"CONF BY TO MAY BY TANF",#N/A,TRUE,"TANF Table"}</definedName>
    <definedName name="wrn.Conference." hidden="1">{"CONF BY TO MAY BY",#N/A,TRUE,"Core Table";"CONF BY TO MAY BY TANF",#N/A,TRUE,"TANF Table"}</definedName>
    <definedName name="wrn.CWCF._.Agenda." localSheetId="2" hidden="1">{"CWCF Agenda",#N/A,FALSE,"CW-CF Agenda"}</definedName>
    <definedName name="wrn.CWCF._.Agenda." localSheetId="1" hidden="1">{"CWCF Agenda",#N/A,FALSE,"CW-CF Agenda"}</definedName>
    <definedName name="wrn.CWCF._.Agenda." localSheetId="0" hidden="1">{"CWCF Agenda",#N/A,FALSE,"CW-CF Agenda"}</definedName>
    <definedName name="wrn.CWCF._.Agenda." hidden="1">{"CWCF Agenda",#N/A,FALSE,"CW-CF Agenda"}</definedName>
    <definedName name="wrn.DEPARTMENTAL._.SUMMARY." localSheetId="2" hidden="1">{"DEPT SUM",#N/A,FALSE,"DEPT SUMMARY"}</definedName>
    <definedName name="wrn.DEPARTMENTAL._.SUMMARY." localSheetId="1" hidden="1">{"DEPT SUM",#N/A,FALSE,"DEPT SUMMARY"}</definedName>
    <definedName name="wrn.DEPARTMENTAL._.SUMMARY." localSheetId="0" hidden="1">{"DEPT SUM",#N/A,FALSE,"DEPT SUMMARY"}</definedName>
    <definedName name="wrn.DEPARTMENTAL._.SUMMARY." hidden="1">{"DEPT SUM",#N/A,FALSE,"DEPT SUMMARY"}</definedName>
    <definedName name="wrn.DEPT." localSheetId="2" hidden="1">{#N/A,#N/A,FALSE,"DEPT"}</definedName>
    <definedName name="wrn.DEPT." localSheetId="1" hidden="1">{#N/A,#N/A,FALSE,"DEPT"}</definedName>
    <definedName name="wrn.DEPT." localSheetId="0" hidden="1">{#N/A,#N/A,FALSE,"DEPT"}</definedName>
    <definedName name="wrn.DEPT." hidden="1">{#N/A,#N/A,FALSE,"DEPT"}</definedName>
    <definedName name="wrn.DHS._.ALL._.SCH." localSheetId="2" hidden="1">{"DEPT SUM",#N/A,FALSE,"DEPT SUMMARY";"ENTERPRISE",#N/A,FALSE,"DEPT SUMMARY";"NE",#N/A,FALSE,"DEPT SUMMARY";"COA",#N/A,FALSE,"DEPT SUMMARY";"SW",#N/A,FALSE,"DEPT SUMMARY";"RLA",#N/A,FALSE,"DEPT SUMMARY";"SFV AREA",#N/A,FALSE,"SFV";"AVA",#N/A,FALSE,"DEPT SUMMARY";"GEN FUNDS SUMMARY",#N/A,FALSE,"DEPT SUMMARY";"AIDS",#N/A,FALSE,"DEPT SUMMARY";"A &amp; D",#N/A,FALSE,"DEPT SUMMARY";"CMS",#N/A,FALSE,"DEPT SUMMARY";"JCHS",#N/A,FALSE,"DEPT SUMMARY";"PHS",#N/A,FALSE,"DEPT SUMMARY";"HSA",#N/A,FALSE,"DEPT SUMMARY";"OMC",#N/A,FALSE,"DEPT SUMMARY"}</definedName>
    <definedName name="wrn.DHS._.ALL._.SCH." localSheetId="1" hidden="1">{"DEPT SUM",#N/A,FALSE,"DEPT SUMMARY";"ENTERPRISE",#N/A,FALSE,"DEPT SUMMARY";"NE",#N/A,FALSE,"DEPT SUMMARY";"COA",#N/A,FALSE,"DEPT SUMMARY";"SW",#N/A,FALSE,"DEPT SUMMARY";"RLA",#N/A,FALSE,"DEPT SUMMARY";"SFV AREA",#N/A,FALSE,"SFV";"AVA",#N/A,FALSE,"DEPT SUMMARY";"GEN FUNDS SUMMARY",#N/A,FALSE,"DEPT SUMMARY";"AIDS",#N/A,FALSE,"DEPT SUMMARY";"A &amp; D",#N/A,FALSE,"DEPT SUMMARY";"CMS",#N/A,FALSE,"DEPT SUMMARY";"JCHS",#N/A,FALSE,"DEPT SUMMARY";"PHS",#N/A,FALSE,"DEPT SUMMARY";"HSA",#N/A,FALSE,"DEPT SUMMARY";"OMC",#N/A,FALSE,"DEPT SUMMARY"}</definedName>
    <definedName name="wrn.DHS._.ALL._.SCH." localSheetId="0" hidden="1">{"DEPT SUM",#N/A,FALSE,"DEPT SUMMARY";"ENTERPRISE",#N/A,FALSE,"DEPT SUMMARY";"NE",#N/A,FALSE,"DEPT SUMMARY";"COA",#N/A,FALSE,"DEPT SUMMARY";"SW",#N/A,FALSE,"DEPT SUMMARY";"RLA",#N/A,FALSE,"DEPT SUMMARY";"SFV AREA",#N/A,FALSE,"SFV";"AVA",#N/A,FALSE,"DEPT SUMMARY";"GEN FUNDS SUMMARY",#N/A,FALSE,"DEPT SUMMARY";"AIDS",#N/A,FALSE,"DEPT SUMMARY";"A &amp; D",#N/A,FALSE,"DEPT SUMMARY";"CMS",#N/A,FALSE,"DEPT SUMMARY";"JCHS",#N/A,FALSE,"DEPT SUMMARY";"PHS",#N/A,FALSE,"DEPT SUMMARY";"HSA",#N/A,FALSE,"DEPT SUMMARY";"OMC",#N/A,FALSE,"DEPT SUMMARY"}</definedName>
    <definedName name="wrn.DHS._.ALL._.SCH." hidden="1">{"DEPT SUM",#N/A,FALSE,"DEPT SUMMARY";"ENTERPRISE",#N/A,FALSE,"DEPT SUMMARY";"NE",#N/A,FALSE,"DEPT SUMMARY";"COA",#N/A,FALSE,"DEPT SUMMARY";"SW",#N/A,FALSE,"DEPT SUMMARY";"RLA",#N/A,FALSE,"DEPT SUMMARY";"SFV AREA",#N/A,FALSE,"SFV";"AVA",#N/A,FALSE,"DEPT SUMMARY";"GEN FUNDS SUMMARY",#N/A,FALSE,"DEPT SUMMARY";"AIDS",#N/A,FALSE,"DEPT SUMMARY";"A &amp; D",#N/A,FALSE,"DEPT SUMMARY";"CMS",#N/A,FALSE,"DEPT SUMMARY";"JCHS",#N/A,FALSE,"DEPT SUMMARY";"PHS",#N/A,FALSE,"DEPT SUMMARY";"HSA",#N/A,FALSE,"DEPT SUMMARY";"OMC",#N/A,FALSE,"DEPT SUMMARY"}</definedName>
    <definedName name="wrn.Edutainment._.Priority._.List." localSheetId="2" hidden="1">{#N/A,#N/A,FALSE,"DI 2 YEAR MASTER SCHEDULE"}</definedName>
    <definedName name="wrn.Edutainment._.Priority._.List." localSheetId="1" hidden="1">{#N/A,#N/A,FALSE,"DI 2 YEAR MASTER SCHEDULE"}</definedName>
    <definedName name="wrn.Edutainment._.Priority._.List." localSheetId="0" hidden="1">{#N/A,#N/A,FALSE,"DI 2 YEAR MASTER SCHEDULE"}</definedName>
    <definedName name="wrn.Edutainment._.Priority._.List." hidden="1">{#N/A,#N/A,FALSE,"DI 2 YEAR MASTER SCHEDULE"}</definedName>
    <definedName name="wrn.EligibleTables." localSheetId="2" hidden="1">{"Table3",#N/A,FALSE,"C";"Table2",#N/A,FALSE,"C";"Table1",#N/A,FALSE,"C"}</definedName>
    <definedName name="wrn.EligibleTables." localSheetId="1" hidden="1">{"Table3",#N/A,FALSE,"C";"Table2",#N/A,FALSE,"C";"Table1",#N/A,FALSE,"C"}</definedName>
    <definedName name="wrn.EligibleTables." localSheetId="0" hidden="1">{"Table3",#N/A,FALSE,"C";"Table2",#N/A,FALSE,"C";"Table1",#N/A,FALSE,"C"}</definedName>
    <definedName name="wrn.EligibleTables." hidden="1">{"Table3",#N/A,FALSE,"C";"Table2",#N/A,FALSE,"C";"Table1",#N/A,FALSE,"C"}</definedName>
    <definedName name="wrn.ENROLL1." localSheetId="2" hidden="1">{#N/A,#N/A,FALSE,"az";#N/A,#N/A,FALSE,"CA1";#N/A,#N/A,FALSE,"CA2";#N/A,#N/A,FALSE,"CA3";#N/A,#N/A,FALSE,"FL";#N/A,#N/A,FALSE,"LA";#N/A,#N/A,FALSE,"ok";#N/A,#N/A,FALSE,"tx";#N/A,#N/A,FALSE,"ut";#N/A,#N/A,FALSE,"TREND"}</definedName>
    <definedName name="wrn.ENROLL1." localSheetId="1" hidden="1">{#N/A,#N/A,FALSE,"az";#N/A,#N/A,FALSE,"CA1";#N/A,#N/A,FALSE,"CA2";#N/A,#N/A,FALSE,"CA3";#N/A,#N/A,FALSE,"FL";#N/A,#N/A,FALSE,"LA";#N/A,#N/A,FALSE,"ok";#N/A,#N/A,FALSE,"tx";#N/A,#N/A,FALSE,"ut";#N/A,#N/A,FALSE,"TREND"}</definedName>
    <definedName name="wrn.ENROLL1." localSheetId="0" hidden="1">{#N/A,#N/A,FALSE,"az";#N/A,#N/A,FALSE,"CA1";#N/A,#N/A,FALSE,"CA2";#N/A,#N/A,FALSE,"CA3";#N/A,#N/A,FALSE,"FL";#N/A,#N/A,FALSE,"LA";#N/A,#N/A,FALSE,"ok";#N/A,#N/A,FALSE,"tx";#N/A,#N/A,FALSE,"ut";#N/A,#N/A,FALSE,"TREND"}</definedName>
    <definedName name="wrn.ENROLL1." hidden="1">{#N/A,#N/A,FALSE,"az";#N/A,#N/A,FALSE,"CA1";#N/A,#N/A,FALSE,"CA2";#N/A,#N/A,FALSE,"CA3";#N/A,#N/A,FALSE,"FL";#N/A,#N/A,FALSE,"LA";#N/A,#N/A,FALSE,"ok";#N/A,#N/A,FALSE,"tx";#N/A,#N/A,FALSE,"ut";#N/A,#N/A,FALSE,"TREND"}</definedName>
    <definedName name="wrn.ENTERPRISE._.SUMMARY." localSheetId="2" hidden="1">{"ENTERPRISE",#N/A,FALSE,"ENTERPRISE"}</definedName>
    <definedName name="wrn.ENTERPRISE._.SUMMARY." localSheetId="1" hidden="1">{"ENTERPRISE",#N/A,FALSE,"ENTERPRISE"}</definedName>
    <definedName name="wrn.ENTERPRISE._.SUMMARY." localSheetId="0" hidden="1">{"ENTERPRISE",#N/A,FALSE,"ENTERPRISE"}</definedName>
    <definedName name="wrn.ENTERPRISE._.SUMMARY." hidden="1">{"ENTERPRISE",#N/A,FALSE,"ENTERPRISE"}</definedName>
    <definedName name="wrn.final." localSheetId="2" hidden="1">{#N/A,#N/A,FALSE,"exec (2)";#N/A,#N/A,FALSE,"enroll";#N/A,#N/A,FALSE,"SPECIALTY (2)";#N/A,#N/A,FALSE,"SPECIALTY";#N/A,#N/A,FALSE,"SUMM";#N/A,#N/A,FALSE,"TREND";#N/A,#N/A,FALSE,"age band";#N/A,#N/A,FALSE,"GRPCOMPARE";#N/A,#N/A,FALSE,"E HMO";#N/A,#N/A,FALSE,"E POS";#N/A,#N/A,FALSE,"E PPO";#N/A,#N/A,FALSE,"subs-membs"}</definedName>
    <definedName name="wrn.final." localSheetId="1" hidden="1">{#N/A,#N/A,FALSE,"exec (2)";#N/A,#N/A,FALSE,"enroll";#N/A,#N/A,FALSE,"SPECIALTY (2)";#N/A,#N/A,FALSE,"SPECIALTY";#N/A,#N/A,FALSE,"SUMM";#N/A,#N/A,FALSE,"TREND";#N/A,#N/A,FALSE,"age band";#N/A,#N/A,FALSE,"GRPCOMPARE";#N/A,#N/A,FALSE,"E HMO";#N/A,#N/A,FALSE,"E POS";#N/A,#N/A,FALSE,"E PPO";#N/A,#N/A,FALSE,"subs-membs"}</definedName>
    <definedName name="wrn.final." localSheetId="0" hidden="1">{#N/A,#N/A,FALSE,"exec (2)";#N/A,#N/A,FALSE,"enroll";#N/A,#N/A,FALSE,"SPECIALTY (2)";#N/A,#N/A,FALSE,"SPECIALTY";#N/A,#N/A,FALSE,"SUMM";#N/A,#N/A,FALSE,"TREND";#N/A,#N/A,FALSE,"age band";#N/A,#N/A,FALSE,"GRPCOMPARE";#N/A,#N/A,FALSE,"E HMO";#N/A,#N/A,FALSE,"E POS";#N/A,#N/A,FALSE,"E PPO";#N/A,#N/A,FALSE,"subs-membs"}</definedName>
    <definedName name="wrn.final." hidden="1">{#N/A,#N/A,FALSE,"exec (2)";#N/A,#N/A,FALSE,"enroll";#N/A,#N/A,FALSE,"SPECIALTY (2)";#N/A,#N/A,FALSE,"SPECIALTY";#N/A,#N/A,FALSE,"SUMM";#N/A,#N/A,FALSE,"TREND";#N/A,#N/A,FALSE,"age band";#N/A,#N/A,FALSE,"GRPCOMPARE";#N/A,#N/A,FALSE,"E HMO";#N/A,#N/A,FALSE,"E POS";#N/A,#N/A,FALSE,"E PPO";#N/A,#N/A,FALSE,"subs-membs"}</definedName>
    <definedName name="wrn.financials." localSheetId="2"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localSheetId="1"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localSheetId="0"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hidden="1">{#N/A,#N/A,FALSE,"Combined";#N/A,#N/A,FALSE,"LA Combined";#N/A,#N/A,FALSE,"Los Angeles";#N/A,#N/A,FALSE,"FHills";#N/A,#N/A,FALSE,"Molina";#N/A,#N/A,FALSE,"Universal";#N/A,#N/A,FALSE,"LA Dental";#N/A,#N/A,FALSE,"San Bernardino";#N/A,#N/A,FALSE,"RS dental";#N/A,#N/A,FALSE,"San Diego";#N/A,#N/A,FALSE,"Sacramento";#N/A,#N/A,FALSE,"Contra Costa";#N/A,#N/A,FALSE,"Fresno"}</definedName>
    <definedName name="wrn.Funding._.Summaries." localSheetId="2" hidden="1">{#N/A,#N/A,FALSE,"CY_GF";#N/A,#N/A,FALSE,"CY_FF";#N/A,#N/A,FALSE,"CY_NM_GF";#N/A,#N/A,FALSE,"CY_NM_FF";#N/A,#N/A,FALSE,"BY_GF";#N/A,#N/A,FALSE,"BY_FF";#N/A,#N/A,FALSE,"CO_ADMIN"}</definedName>
    <definedName name="wrn.Funding._.Summaries." localSheetId="1" hidden="1">{#N/A,#N/A,FALSE,"CY_GF";#N/A,#N/A,FALSE,"CY_FF";#N/A,#N/A,FALSE,"CY_NM_GF";#N/A,#N/A,FALSE,"CY_NM_FF";#N/A,#N/A,FALSE,"BY_GF";#N/A,#N/A,FALSE,"BY_FF";#N/A,#N/A,FALSE,"CO_ADMIN"}</definedName>
    <definedName name="wrn.Funding._.Summaries." localSheetId="0" hidden="1">{#N/A,#N/A,FALSE,"CY_GF";#N/A,#N/A,FALSE,"CY_FF";#N/A,#N/A,FALSE,"CY_NM_GF";#N/A,#N/A,FALSE,"CY_NM_FF";#N/A,#N/A,FALSE,"BY_GF";#N/A,#N/A,FALSE,"BY_FF";#N/A,#N/A,FALSE,"CO_ADMIN"}</definedName>
    <definedName name="wrn.Funding._.Summaries." hidden="1">{#N/A,#N/A,FALSE,"CY_GF";#N/A,#N/A,FALSE,"CY_FF";#N/A,#N/A,FALSE,"CY_NM_GF";#N/A,#N/A,FALSE,"CY_NM_FF";#N/A,#N/A,FALSE,"BY_GF";#N/A,#N/A,FALSE,"BY_FF";#N/A,#N/A,FALSE,"CO_ADMIN"}</definedName>
    <definedName name="wrn.GENERAL._.FUNDS._.SUMMARY." localSheetId="2" hidden="1">{"GEN FUNDS SUMMARY",#N/A,FALSE,"GEN FUNDS"}</definedName>
    <definedName name="wrn.GENERAL._.FUNDS._.SUMMARY." localSheetId="1" hidden="1">{"GEN FUNDS SUMMARY",#N/A,FALSE,"GEN FUNDS"}</definedName>
    <definedName name="wrn.GENERAL._.FUNDS._.SUMMARY." localSheetId="0" hidden="1">{"GEN FUNDS SUMMARY",#N/A,FALSE,"GEN FUNDS"}</definedName>
    <definedName name="wrn.GENERAL._.FUNDS._.SUMMARY." hidden="1">{"GEN FUNDS SUMMARY",#N/A,FALSE,"GEN FUNDS"}</definedName>
    <definedName name="wrn.HSA." localSheetId="2" hidden="1">{#N/A,#N/A,FALSE,"HSA"}</definedName>
    <definedName name="wrn.HSA." localSheetId="1" hidden="1">{#N/A,#N/A,FALSE,"HSA"}</definedName>
    <definedName name="wrn.HSA." localSheetId="0" hidden="1">{#N/A,#N/A,FALSE,"HSA"}</definedName>
    <definedName name="wrn.HSA." hidden="1">{#N/A,#N/A,FALSE,"HSA"}</definedName>
    <definedName name="wrn.IHSS._.Basic." localSheetId="2"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wrn.IHSS._.Basic." localSheetId="1"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wrn.IHSS._.Basic." localSheetId="0"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wrn.IHSS._.Basic."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wrn.insurance._.sp." localSheetId="2" hidden="1">{#N/A,#N/A,FALSE,"INS-SP"}</definedName>
    <definedName name="wrn.insurance._.sp." localSheetId="1" hidden="1">{#N/A,#N/A,FALSE,"INS-SP"}</definedName>
    <definedName name="wrn.insurance._.sp." localSheetId="0" hidden="1">{#N/A,#N/A,FALSE,"INS-SP"}</definedName>
    <definedName name="wrn.insurance._.sp." hidden="1">{#N/A,#N/A,FALSE,"INS-SP"}</definedName>
    <definedName name="wrn.Japan_Capers_Ed._.Pub." localSheetId="2" hidden="1">{"Japan_Capers_Ed_Pub",#N/A,FALSE,"DI 2 YEAR MASTER SCHEDULE"}</definedName>
    <definedName name="wrn.Japan_Capers_Ed._.Pub." localSheetId="1" hidden="1">{"Japan_Capers_Ed_Pub",#N/A,FALSE,"DI 2 YEAR MASTER SCHEDULE"}</definedName>
    <definedName name="wrn.Japan_Capers_Ed._.Pub." localSheetId="0" hidden="1">{"Japan_Capers_Ed_Pub",#N/A,FALSE,"DI 2 YEAR MASTER SCHEDULE"}</definedName>
    <definedName name="wrn.Japan_Capers_Ed._.Pub." hidden="1">{"Japan_Capers_Ed_Pub",#N/A,FALSE,"DI 2 YEAR MASTER SCHEDULE"}</definedName>
    <definedName name="wrn.JCHS." localSheetId="2" hidden="1">{"JCHS",#N/A,FALSE,"JCHS"}</definedName>
    <definedName name="wrn.JCHS." localSheetId="1" hidden="1">{"JCHS",#N/A,FALSE,"JCHS"}</definedName>
    <definedName name="wrn.JCHS." localSheetId="0" hidden="1">{"JCHS",#N/A,FALSE,"JCHS"}</definedName>
    <definedName name="wrn.JCHS." hidden="1">{"JCHS",#N/A,FALSE,"JCHS"}</definedName>
    <definedName name="wrn.Management._.Summaries." localSheetId="2" hidden="1">{#N/A,#N/A,FALSE,"App_M01";#N/A,#N/A,FALSE,"CY_N00_M01";#N/A,#N/A,FALSE,"BY_N00_M01"}</definedName>
    <definedName name="wrn.Management._.Summaries." localSheetId="1" hidden="1">{#N/A,#N/A,FALSE,"App_M01";#N/A,#N/A,FALSE,"CY_N00_M01";#N/A,#N/A,FALSE,"BY_N00_M01"}</definedName>
    <definedName name="wrn.Management._.Summaries." localSheetId="0" hidden="1">{#N/A,#N/A,FALSE,"App_M01";#N/A,#N/A,FALSE,"CY_N00_M01";#N/A,#N/A,FALSE,"BY_N00_M01"}</definedName>
    <definedName name="wrn.Management._.Summaries." hidden="1">{#N/A,#N/A,FALSE,"App_M01";#N/A,#N/A,FALSE,"CY_N00_M01";#N/A,#N/A,FALSE,"BY_N00_M01"}</definedName>
    <definedName name="wrn.MAY._.2014._.REVISION." localSheetId="2" hidden="1">{"MAY CY TO APP",#N/A,TRUE,"Core Table";"MAY CY TO APP TANF",#N/A,TRUE,"TANF Table";"MAY CY TO NOV CY",#N/A,TRUE,"Core Table";"MAY CY TO NOV CY TANF",#N/A,TRUE,"TANF Table";"MAY BY TO MAY CY",#N/A,TRUE,"Core Table";"MAY BY TO MAY CY TANF",#N/A,TRUE,"TANF Table";"MAY BY TO GB BY",#N/A,TRUE,"Core Table";"MAY BY TO GB BY TANF",#N/A,TRUE,"TANF Table"}</definedName>
    <definedName name="wrn.MAY._.2014._.REVISION." localSheetId="1" hidden="1">{"MAY CY TO APP",#N/A,TRUE,"Core Table";"MAY CY TO APP TANF",#N/A,TRUE,"TANF Table";"MAY CY TO NOV CY",#N/A,TRUE,"Core Table";"MAY CY TO NOV CY TANF",#N/A,TRUE,"TANF Table";"MAY BY TO MAY CY",#N/A,TRUE,"Core Table";"MAY BY TO MAY CY TANF",#N/A,TRUE,"TANF Table";"MAY BY TO GB BY",#N/A,TRUE,"Core Table";"MAY BY TO GB BY TANF",#N/A,TRUE,"TANF Table"}</definedName>
    <definedName name="wrn.MAY._.2014._.REVISION." localSheetId="0" hidden="1">{"MAY CY TO APP",#N/A,TRUE,"Core Table";"MAY CY TO APP TANF",#N/A,TRUE,"TANF Table";"MAY CY TO NOV CY",#N/A,TRUE,"Core Table";"MAY CY TO NOV CY TANF",#N/A,TRUE,"TANF Table";"MAY BY TO MAY CY",#N/A,TRUE,"Core Table";"MAY BY TO MAY CY TANF",#N/A,TRUE,"TANF Table";"MAY BY TO GB BY",#N/A,TRUE,"Core Table";"MAY BY TO GB BY TANF",#N/A,TRUE,"TANF Table"}</definedName>
    <definedName name="wrn.MAY._.2014._.REVISION." hidden="1">{"MAY CY TO APP",#N/A,TRUE,"Core Table";"MAY CY TO APP TANF",#N/A,TRUE,"TANF Table";"MAY CY TO NOV CY",#N/A,TRUE,"Core Table";"MAY CY TO NOV CY TANF",#N/A,TRUE,"TANF Table";"MAY BY TO MAY CY",#N/A,TRUE,"Core Table";"MAY BY TO MAY CY TANF",#N/A,TRUE,"TANF Table";"MAY BY TO GB BY",#N/A,TRUE,"Core Table";"MAY BY TO GB BY TANF",#N/A,TRUE,"TANF Table"}</definedName>
    <definedName name="wrn.mcal." localSheetId="2" hidden="1">{#N/A,#N/A,FALSE,"M-CAL"}</definedName>
    <definedName name="wrn.mcal." localSheetId="1" hidden="1">{#N/A,#N/A,FALSE,"M-CAL"}</definedName>
    <definedName name="wrn.mcal." localSheetId="0" hidden="1">{#N/A,#N/A,FALSE,"M-CAL"}</definedName>
    <definedName name="wrn.mcal." hidden="1">{#N/A,#N/A,FALSE,"M-CAL"}</definedName>
    <definedName name="wrn.mcal._.budget." localSheetId="2" hidden="1">{#N/A,#N/A,FALSE,"M-CAL BUDGET"}</definedName>
    <definedName name="wrn.mcal._.budget." localSheetId="1" hidden="1">{#N/A,#N/A,FALSE,"M-CAL BUDGET"}</definedName>
    <definedName name="wrn.mcal._.budget." localSheetId="0" hidden="1">{#N/A,#N/A,FALSE,"M-CAL BUDGET"}</definedName>
    <definedName name="wrn.mcal._.budget." hidden="1">{#N/A,#N/A,FALSE,"M-CAL BUDGET"}</definedName>
    <definedName name="wrn.medicare." localSheetId="2" hidden="1">{#N/A,#N/A,FALSE,"M-CARE"}</definedName>
    <definedName name="wrn.medicare." localSheetId="1" hidden="1">{#N/A,#N/A,FALSE,"M-CARE"}</definedName>
    <definedName name="wrn.medicare." localSheetId="0" hidden="1">{#N/A,#N/A,FALSE,"M-CARE"}</definedName>
    <definedName name="wrn.medicare." hidden="1">{#N/A,#N/A,FALSE,"M-CARE"}</definedName>
    <definedName name="wrn.NE._.AREA." localSheetId="2" hidden="1">{"NE",#N/A,FALSE,"LAC+USC"}</definedName>
    <definedName name="wrn.NE._.AREA." localSheetId="1" hidden="1">{"NE",#N/A,FALSE,"LAC+USC"}</definedName>
    <definedName name="wrn.NE._.AREA." localSheetId="0" hidden="1">{"NE",#N/A,FALSE,"LAC+USC"}</definedName>
    <definedName name="wrn.NE._.AREA." hidden="1">{"NE",#N/A,FALSE,"LAC+USC"}</definedName>
    <definedName name="wrn.NOV._.TABLES." localSheetId="2" hidden="1">{"NOV TO APP",#N/A,TRUE,"Core Table";"NOV TO APP TANF",#N/A,TRUE,"TANF Table";"GOV TO APP",#N/A,TRUE,"Core Table";"GB TO APP TANF",#N/A,TRUE,"TANF Table";"GOV TO NOV",#N/A,TRUE,"Core Table";"GB TO NOV TANF",#N/A,TRUE,"TANF Table"}</definedName>
    <definedName name="wrn.NOV._.TABLES." localSheetId="1" hidden="1">{"NOV TO APP",#N/A,TRUE,"Core Table";"NOV TO APP TANF",#N/A,TRUE,"TANF Table";"GOV TO APP",#N/A,TRUE,"Core Table";"GB TO APP TANF",#N/A,TRUE,"TANF Table";"GOV TO NOV",#N/A,TRUE,"Core Table";"GB TO NOV TANF",#N/A,TRUE,"TANF Table"}</definedName>
    <definedName name="wrn.NOV._.TABLES." localSheetId="0" hidden="1">{"NOV TO APP",#N/A,TRUE,"Core Table";"NOV TO APP TANF",#N/A,TRUE,"TANF Table";"GOV TO APP",#N/A,TRUE,"Core Table";"GB TO APP TANF",#N/A,TRUE,"TANF Table";"GOV TO NOV",#N/A,TRUE,"Core Table";"GB TO NOV TANF",#N/A,TRUE,"TANF Table"}</definedName>
    <definedName name="wrn.NOV._.TABLES." hidden="1">{"NOV TO APP",#N/A,TRUE,"Core Table";"NOV TO APP TANF",#N/A,TRUE,"TANF Table";"GOV TO APP",#N/A,TRUE,"Core Table";"GB TO APP TANF",#N/A,TRUE,"TANF Table";"GOV TO NOV",#N/A,TRUE,"Core Table";"GB TO NOV TANF",#N/A,TRUE,"TANF Table"}</definedName>
    <definedName name="wrn.NOV04." localSheetId="2" hidden="1">{"NOV TO APP",#N/A,TRUE,"Core Table";"NOV TO APP TANF",#N/A,TRUE,"TANF Table";"GB TO APP",#N/A,TRUE,"Core Table";"GB TO APP TANF",#N/A,TRUE,"TANF Table";"GB TO NOV",#N/A,TRUE,"Core Table";"GB TO NOV TANF",#N/A,TRUE,"TANF Table"}</definedName>
    <definedName name="wrn.NOV04." localSheetId="1" hidden="1">{"NOV TO APP",#N/A,TRUE,"Core Table";"NOV TO APP TANF",#N/A,TRUE,"TANF Table";"GB TO APP",#N/A,TRUE,"Core Table";"GB TO APP TANF",#N/A,TRUE,"TANF Table";"GB TO NOV",#N/A,TRUE,"Core Table";"GB TO NOV TANF",#N/A,TRUE,"TANF Table"}</definedName>
    <definedName name="wrn.NOV04." localSheetId="0" hidden="1">{"NOV TO APP",#N/A,TRUE,"Core Table";"NOV TO APP TANF",#N/A,TRUE,"TANF Table";"GB TO APP",#N/A,TRUE,"Core Table";"GB TO APP TANF",#N/A,TRUE,"TANF Table";"GB TO NOV",#N/A,TRUE,"Core Table";"GB TO NOV TANF",#N/A,TRUE,"TANF Table"}</definedName>
    <definedName name="wrn.NOV04." hidden="1">{"NOV TO APP",#N/A,TRUE,"Core Table";"NOV TO APP TANF",#N/A,TRUE,"TANF Table";"GB TO APP",#N/A,TRUE,"Core Table";"GB TO APP TANF",#N/A,TRUE,"TANF Table";"GB TO NOV",#N/A,TRUE,"Core Table";"GB TO NOV TANF",#N/A,TRUE,"TANF Table"}</definedName>
    <definedName name="wrn.ob." localSheetId="2" hidden="1">{#N/A,#N/A,FALSE,"OB "}</definedName>
    <definedName name="wrn.ob." localSheetId="1" hidden="1">{#N/A,#N/A,FALSE,"OB "}</definedName>
    <definedName name="wrn.ob." localSheetId="0" hidden="1">{#N/A,#N/A,FALSE,"OB "}</definedName>
    <definedName name="wrn.ob." hidden="1">{#N/A,#N/A,FALSE,"OB "}</definedName>
    <definedName name="wrn.OMC." localSheetId="2" hidden="1">{"OMC",#N/A,FALSE,"OMC"}</definedName>
    <definedName name="wrn.OMC." localSheetId="1" hidden="1">{"OMC",#N/A,FALSE,"OMC"}</definedName>
    <definedName name="wrn.OMC." localSheetId="0" hidden="1">{"OMC",#N/A,FALSE,"OMC"}</definedName>
    <definedName name="wrn.OMC." hidden="1">{"OMC",#N/A,FALSE,"OMC"}</definedName>
    <definedName name="wrn.op." localSheetId="2" hidden="1">{#N/A,#N/A,FALSE,"OP"}</definedName>
    <definedName name="wrn.op." localSheetId="1" hidden="1">{#N/A,#N/A,FALSE,"OP"}</definedName>
    <definedName name="wrn.op." localSheetId="0" hidden="1">{#N/A,#N/A,FALSE,"OP"}</definedName>
    <definedName name="wrn.op." hidden="1">{#N/A,#N/A,FALSE,"OP"}</definedName>
    <definedName name="wrn.pfs." localSheetId="2" hidden="1">{#N/A,#N/A,FALSE,"PFS "}</definedName>
    <definedName name="wrn.pfs." localSheetId="1" hidden="1">{#N/A,#N/A,FALSE,"PFS "}</definedName>
    <definedName name="wrn.pfs." localSheetId="0" hidden="1">{#N/A,#N/A,FALSE,"PFS "}</definedName>
    <definedName name="wrn.pfs." hidden="1">{#N/A,#N/A,FALSE,"PFS "}</definedName>
    <definedName name="wrn.PHS." localSheetId="2" hidden="1">{"PHS",#N/A,FALSE,"PHS"}</definedName>
    <definedName name="wrn.PHS." localSheetId="1" hidden="1">{"PHS",#N/A,FALSE,"PHS"}</definedName>
    <definedName name="wrn.PHS." localSheetId="0" hidden="1">{"PHS",#N/A,FALSE,"PHS"}</definedName>
    <definedName name="wrn.PHS." hidden="1">{"PHS",#N/A,FALSE,"PHS"}</definedName>
    <definedName name="wrn.Priority._.list." localSheetId="2" hidden="1">{#N/A,#N/A,FALSE,"DI 2 YEAR MASTER SCHEDULE"}</definedName>
    <definedName name="wrn.Priority._.list." localSheetId="1" hidden="1">{#N/A,#N/A,FALSE,"DI 2 YEAR MASTER SCHEDULE"}</definedName>
    <definedName name="wrn.Priority._.list." localSheetId="0" hidden="1">{#N/A,#N/A,FALSE,"DI 2 YEAR MASTER SCHEDULE"}</definedName>
    <definedName name="wrn.Priority._.list." hidden="1">{#N/A,#N/A,FALSE,"DI 2 YEAR MASTER SCHEDULE"}</definedName>
    <definedName name="wrn.Prjcted._.Mnthly._.Qtys." localSheetId="2" hidden="1">{#N/A,#N/A,FALSE,"PRJCTED MNTHLY QTY's"}</definedName>
    <definedName name="wrn.Prjcted._.Mnthly._.Qtys." localSheetId="1" hidden="1">{#N/A,#N/A,FALSE,"PRJCTED MNTHLY QTY's"}</definedName>
    <definedName name="wrn.Prjcted._.Mnthly._.Qtys." localSheetId="0" hidden="1">{#N/A,#N/A,FALSE,"PRJCTED MNTHLY QTY's"}</definedName>
    <definedName name="wrn.Prjcted._.Mnthly._.Qtys." hidden="1">{#N/A,#N/A,FALSE,"PRJCTED MNTHLY QTY's"}</definedName>
    <definedName name="wrn.Prjcted._.Qtrly._.Dollars." localSheetId="2" hidden="1">{#N/A,#N/A,FALSE,"PRJCTED QTRLY $'s"}</definedName>
    <definedName name="wrn.Prjcted._.Qtrly._.Dollars." localSheetId="1" hidden="1">{#N/A,#N/A,FALSE,"PRJCTED QTRLY $'s"}</definedName>
    <definedName name="wrn.Prjcted._.Qtrly._.Dollars." localSheetId="0" hidden="1">{#N/A,#N/A,FALSE,"PRJCTED QTRLY $'s"}</definedName>
    <definedName name="wrn.Prjcted._.Qtrly._.Dollars." hidden="1">{#N/A,#N/A,FALSE,"PRJCTED QTRLY $'s"}</definedName>
    <definedName name="wrn.Prjcted._.Qtrly._.Qtys." localSheetId="2" hidden="1">{#N/A,#N/A,FALSE,"PRJCTED QTRLY QTY's"}</definedName>
    <definedName name="wrn.Prjcted._.Qtrly._.Qtys." localSheetId="1" hidden="1">{#N/A,#N/A,FALSE,"PRJCTED QTRLY QTY's"}</definedName>
    <definedName name="wrn.Prjcted._.Qtrly._.Qtys." localSheetId="0" hidden="1">{#N/A,#N/A,FALSE,"PRJCTED QTRLY QTY's"}</definedName>
    <definedName name="wrn.Prjcted._.Qtrly._.Qtys." hidden="1">{#N/A,#N/A,FALSE,"PRJCTED QTRLY QTY's"}</definedName>
    <definedName name="wrn.RANCHO." localSheetId="2" hidden="1">{"RLA",#N/A,FALSE,"RLA"}</definedName>
    <definedName name="wrn.RANCHO." localSheetId="1" hidden="1">{"RLA",#N/A,FALSE,"RLA"}</definedName>
    <definedName name="wrn.RANCHO." localSheetId="0" hidden="1">{"RLA",#N/A,FALSE,"RLA"}</definedName>
    <definedName name="wrn.RANCHO." hidden="1">{"RLA",#N/A,FALSE,"RLA"}</definedName>
    <definedName name="wrn.SFV._.AREA." localSheetId="2" hidden="1">{"SF",#N/A,FALSE,"SFV"}</definedName>
    <definedName name="wrn.SFV._.AREA." localSheetId="1" hidden="1">{"SF",#N/A,FALSE,"SFV"}</definedName>
    <definedName name="wrn.SFV._.AREA." localSheetId="0" hidden="1">{"SF",#N/A,FALSE,"SFV"}</definedName>
    <definedName name="wrn.SFV._.AREA." hidden="1">{"SF",#N/A,FALSE,"SFV"}</definedName>
    <definedName name="wrn.Shauna." localSheetId="2" hidden="1">{"Portrait",#N/A,FALSE,"Summary";"Landscape",#N/A,FALSE,"Summary"}</definedName>
    <definedName name="wrn.Shauna." localSheetId="1" hidden="1">{"Portrait",#N/A,FALSE,"Summary";"Landscape",#N/A,FALSE,"Summary"}</definedName>
    <definedName name="wrn.Shauna." localSheetId="0" hidden="1">{"Portrait",#N/A,FALSE,"Summary";"Landscape",#N/A,FALSE,"Summary"}</definedName>
    <definedName name="wrn.Shauna." hidden="1">{"Portrait",#N/A,FALSE,"Summary";"Landscape",#N/A,FALSE,"Summary"}</definedName>
    <definedName name="wrn.summary." localSheetId="2" hidden="1">{#N/A,#N/A,FALSE,"SUMMARY"}</definedName>
    <definedName name="wrn.summary." localSheetId="1" hidden="1">{#N/A,#N/A,FALSE,"SUMMARY"}</definedName>
    <definedName name="wrn.summary." localSheetId="0" hidden="1">{#N/A,#N/A,FALSE,"SUMMARY"}</definedName>
    <definedName name="wrn.summary." hidden="1">{#N/A,#N/A,FALSE,"SUMMARY"}</definedName>
    <definedName name="wrn.SW._.AREA." localSheetId="2" hidden="1">{"SW",#N/A,FALSE,"SW"}</definedName>
    <definedName name="wrn.SW._.AREA." localSheetId="1" hidden="1">{"SW",#N/A,FALSE,"SW"}</definedName>
    <definedName name="wrn.SW._.AREA." localSheetId="0" hidden="1">{"SW",#N/A,FALSE,"SW"}</definedName>
    <definedName name="wrn.SW._.AREA." hidden="1">{"SW",#N/A,FALSE,"SW"}</definedName>
    <definedName name="wrn.swa." localSheetId="2" hidden="1">{#N/A,#N/A,FALSE,"SWA"}</definedName>
    <definedName name="wrn.swa." localSheetId="1" hidden="1">{#N/A,#N/A,FALSE,"SWA"}</definedName>
    <definedName name="wrn.swa." localSheetId="0" hidden="1">{#N/A,#N/A,FALSE,"SWA"}</definedName>
    <definedName name="wrn.swa." hidden="1">{#N/A,#N/A,FALSE,"SWA"}</definedName>
    <definedName name="wrn.Table._.run._.May._.2013." localSheetId="2" hidden="1">{"MAY CY TO APP",#N/A,TRUE,"Core Table";"MAY CY TO APP TANF",#N/A,TRUE,"TANF Table";"MAY CY TO NOV CY",#N/A,TRUE,"Core Table";"MAY CY TO NOV CY TANF",#N/A,TRUE,"TANF Table";"MAY BY TO MAY CY",#N/A,TRUE,"Core Table";"MAY BY TO MAY CY TANF",#N/A,TRUE,"TANF Table";"MAY BY TO NOV BY",#N/A,TRUE,"Core Table";"MAY BY TO NOV BY TANF",#N/A,TRUE,"TANF Table"}</definedName>
    <definedName name="wrn.Table._.run._.May._.2013." localSheetId="1" hidden="1">{"MAY CY TO APP",#N/A,TRUE,"Core Table";"MAY CY TO APP TANF",#N/A,TRUE,"TANF Table";"MAY CY TO NOV CY",#N/A,TRUE,"Core Table";"MAY CY TO NOV CY TANF",#N/A,TRUE,"TANF Table";"MAY BY TO MAY CY",#N/A,TRUE,"Core Table";"MAY BY TO MAY CY TANF",#N/A,TRUE,"TANF Table";"MAY BY TO NOV BY",#N/A,TRUE,"Core Table";"MAY BY TO NOV BY TANF",#N/A,TRUE,"TANF Table"}</definedName>
    <definedName name="wrn.Table._.run._.May._.2013." localSheetId="0" hidden="1">{"MAY CY TO APP",#N/A,TRUE,"Core Table";"MAY CY TO APP TANF",#N/A,TRUE,"TANF Table";"MAY CY TO NOV CY",#N/A,TRUE,"Core Table";"MAY CY TO NOV CY TANF",#N/A,TRUE,"TANF Table";"MAY BY TO MAY CY",#N/A,TRUE,"Core Table";"MAY BY TO MAY CY TANF",#N/A,TRUE,"TANF Table";"MAY BY TO NOV BY",#N/A,TRUE,"Core Table";"MAY BY TO NOV BY TANF",#N/A,TRUE,"TANF Table"}</definedName>
    <definedName name="wrn.Table._.run._.May._.2013." hidden="1">{"MAY CY TO APP",#N/A,TRUE,"Core Table";"MAY CY TO APP TANF",#N/A,TRUE,"TANF Table";"MAY CY TO NOV CY",#N/A,TRUE,"Core Table";"MAY CY TO NOV CY TANF",#N/A,TRUE,"TANF Table";"MAY BY TO MAY CY",#N/A,TRUE,"Core Table";"MAY BY TO MAY CY TANF",#N/A,TRUE,"TANF Table";"MAY BY TO NOV BY",#N/A,TRUE,"Core Table";"MAY BY TO NOV BY TANF",#N/A,TRUE,"TANF Table"}</definedName>
    <definedName name="wrn.tars." localSheetId="2" hidden="1">{#N/A,#N/A,FALSE,"TARS"}</definedName>
    <definedName name="wrn.tars." localSheetId="1" hidden="1">{#N/A,#N/A,FALSE,"TARS"}</definedName>
    <definedName name="wrn.tars." localSheetId="0" hidden="1">{#N/A,#N/A,FALSE,"TARS"}</definedName>
    <definedName name="wrn.tars." hidden="1">{#N/A,#N/A,FALSE,"TARS"}</definedName>
    <definedName name="wrn.tic." localSheetId="2" hidden="1">{#N/A,#N/A,FALSE,"TIC "}</definedName>
    <definedName name="wrn.tic." localSheetId="1" hidden="1">{#N/A,#N/A,FALSE,"TIC "}</definedName>
    <definedName name="wrn.tic." localSheetId="0" hidden="1">{#N/A,#N/A,FALSE,"TIC "}</definedName>
    <definedName name="wrn.tic." hidden="1">{#N/A,#N/A,FALSE,"TIC "}</definedName>
    <definedName name="wrn.util." localSheetId="2" hidden="1">{#N/A,#N/A,FALSE,"trend"}</definedName>
    <definedName name="wrn.util." localSheetId="1" hidden="1">{#N/A,#N/A,FALSE,"trend"}</definedName>
    <definedName name="wrn.util." localSheetId="0" hidden="1">{#N/A,#N/A,FALSE,"trend"}</definedName>
    <definedName name="wrn.util." hidden="1">{#N/A,#N/A,FALSE,"trend"}</definedName>
    <definedName name="wvu.CapersView." localSheetId="2"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1"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0"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Japan_Capers_Ed_Pub." localSheetId="2"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localSheetId="2"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1"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0"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x" localSheetId="2" hidden="1">{#N/A,#N/A,FALSE,"az";#N/A,#N/A,FALSE,"CA1";#N/A,#N/A,FALSE,"CA2";#N/A,#N/A,FALSE,"CA3";#N/A,#N/A,FALSE,"FL";#N/A,#N/A,FALSE,"LA";#N/A,#N/A,FALSE,"ok";#N/A,#N/A,FALSE,"tx";#N/A,#N/A,FALSE,"ut";#N/A,#N/A,FALSE,"TREND"}</definedName>
    <definedName name="x" localSheetId="1" hidden="1">{#N/A,#N/A,FALSE,"az";#N/A,#N/A,FALSE,"CA1";#N/A,#N/A,FALSE,"CA2";#N/A,#N/A,FALSE,"CA3";#N/A,#N/A,FALSE,"FL";#N/A,#N/A,FALSE,"LA";#N/A,#N/A,FALSE,"ok";#N/A,#N/A,FALSE,"tx";#N/A,#N/A,FALSE,"ut";#N/A,#N/A,FALSE,"TREND"}</definedName>
    <definedName name="x" localSheetId="0" hidden="1">{#N/A,#N/A,FALSE,"az";#N/A,#N/A,FALSE,"CA1";#N/A,#N/A,FALSE,"CA2";#N/A,#N/A,FALSE,"CA3";#N/A,#N/A,FALSE,"FL";#N/A,#N/A,FALSE,"LA";#N/A,#N/A,FALSE,"ok";#N/A,#N/A,FALSE,"tx";#N/A,#N/A,FALSE,"ut";#N/A,#N/A,FALSE,"TREND"}</definedName>
    <definedName name="x" hidden="1">{#N/A,#N/A,FALSE,"az";#N/A,#N/A,FALSE,"CA1";#N/A,#N/A,FALSE,"CA2";#N/A,#N/A,FALSE,"CA3";#N/A,#N/A,FALSE,"FL";#N/A,#N/A,FALSE,"LA";#N/A,#N/A,FALSE,"ok";#N/A,#N/A,FALSE,"tx";#N/A,#N/A,FALSE,"ut";#N/A,#N/A,FALSE,"TREND"}</definedName>
    <definedName name="xz" localSheetId="2" hidden="1">{#N/A,#N/A,FALSE,"exec (2)";#N/A,#N/A,FALSE,"enroll";#N/A,#N/A,FALSE,"SPECIALTY (2)";#N/A,#N/A,FALSE,"SPECIALTY";#N/A,#N/A,FALSE,"SUMM";#N/A,#N/A,FALSE,"TREND";#N/A,#N/A,FALSE,"age band";#N/A,#N/A,FALSE,"GRPCOMPARE";#N/A,#N/A,FALSE,"E HMO";#N/A,#N/A,FALSE,"E POS";#N/A,#N/A,FALSE,"E PPO";#N/A,#N/A,FALSE,"subs-membs"}</definedName>
    <definedName name="xz" localSheetId="1" hidden="1">{#N/A,#N/A,FALSE,"exec (2)";#N/A,#N/A,FALSE,"enroll";#N/A,#N/A,FALSE,"SPECIALTY (2)";#N/A,#N/A,FALSE,"SPECIALTY";#N/A,#N/A,FALSE,"SUMM";#N/A,#N/A,FALSE,"TREND";#N/A,#N/A,FALSE,"age band";#N/A,#N/A,FALSE,"GRPCOMPARE";#N/A,#N/A,FALSE,"E HMO";#N/A,#N/A,FALSE,"E POS";#N/A,#N/A,FALSE,"E PPO";#N/A,#N/A,FALSE,"subs-membs"}</definedName>
    <definedName name="xz" localSheetId="0" hidden="1">{#N/A,#N/A,FALSE,"exec (2)";#N/A,#N/A,FALSE,"enroll";#N/A,#N/A,FALSE,"SPECIALTY (2)";#N/A,#N/A,FALSE,"SPECIALTY";#N/A,#N/A,FALSE,"SUMM";#N/A,#N/A,FALSE,"TREND";#N/A,#N/A,FALSE,"age band";#N/A,#N/A,FALSE,"GRPCOMPARE";#N/A,#N/A,FALSE,"E HMO";#N/A,#N/A,FALSE,"E POS";#N/A,#N/A,FALSE,"E PPO";#N/A,#N/A,FALSE,"subs-membs"}</definedName>
    <definedName name="xz" hidden="1">{#N/A,#N/A,FALSE,"exec (2)";#N/A,#N/A,FALSE,"enroll";#N/A,#N/A,FALSE,"SPECIALTY (2)";#N/A,#N/A,FALSE,"SPECIALTY";#N/A,#N/A,FALSE,"SUMM";#N/A,#N/A,FALSE,"TREND";#N/A,#N/A,FALSE,"age band";#N/A,#N/A,FALSE,"GRPCOMPARE";#N/A,#N/A,FALSE,"E HMO";#N/A,#N/A,FALSE,"E POS";#N/A,#N/A,FALSE,"E PPO";#N/A,#N/A,FALSE,"subs-membs"}</definedName>
    <definedName name="Z_9A428CE1_B4D9_11D0_A8AA_0000C071AEE7_.wvu.Cols" localSheetId="2" hidden="1">#REF!,#REF!</definedName>
    <definedName name="Z_9A428CE1_B4D9_11D0_A8AA_0000C071AEE7_.wvu.Cols" localSheetId="0" hidden="1">#REF!,#REF!</definedName>
    <definedName name="Z_9A428CE1_B4D9_11D0_A8AA_0000C071AEE7_.wvu.Cols" hidden="1">#REF!,#REF!</definedName>
    <definedName name="Z_9A428CE1_B4D9_11D0_A8AA_0000C071AEE7_.wvu.PrintArea" localSheetId="2" hidden="1">#REF!</definedName>
    <definedName name="Z_9A428CE1_B4D9_11D0_A8AA_0000C071AEE7_.wvu.PrintArea" localSheetId="0" hidden="1">#REF!</definedName>
    <definedName name="Z_9A428CE1_B4D9_11D0_A8AA_0000C071AEE7_.wvu.PrintArea" hidden="1">#REF!</definedName>
    <definedName name="Z_9A428CE1_B4D9_11D0_A8AA_0000C071AEE7_.wvu.Rows" localSheetId="2" hidden="1">#REF!,#REF!,#REF!,#REF!,#REF!,#REF!,#REF!,#REF!</definedName>
    <definedName name="Z_9A428CE1_B4D9_11D0_A8AA_0000C071AEE7_.wvu.Rows" localSheetId="1" hidden="1">#REF!,#REF!,#REF!,#REF!,#REF!,#REF!,#REF!,#REF!</definedName>
    <definedName name="Z_9A428CE1_B4D9_11D0_A8AA_0000C071AEE7_.wvu.Rows" localSheetId="0" hidden="1">#REF!,#REF!,#REF!,#REF!,#REF!,#REF!,#REF!,#REF!</definedName>
    <definedName name="Z_9A428CE1_B4D9_11D0_A8AA_0000C071AEE7_.wvu.Rows" hidden="1">#REF!,#REF!,#REF!,#REF!,#REF!,#REF!,#REF!,#REF!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5" i="2" l="1"/>
  <c r="G35" i="2"/>
  <c r="F35" i="2"/>
  <c r="E34" i="2"/>
  <c r="D67" i="2"/>
  <c r="C65" i="2"/>
  <c r="E63" i="2"/>
  <c r="E25" i="2"/>
  <c r="E60" i="2"/>
  <c r="C59" i="2"/>
  <c r="D58" i="2"/>
  <c r="D57" i="2"/>
  <c r="D20" i="2"/>
  <c r="E56" i="2"/>
  <c r="E18" i="2"/>
  <c r="C54" i="2"/>
  <c r="E53" i="2"/>
  <c r="C53" i="2"/>
  <c r="E52" i="2"/>
  <c r="C13" i="2"/>
  <c r="D10" i="2"/>
  <c r="C9" i="2"/>
  <c r="AX35" i="2"/>
  <c r="AV35" i="2"/>
  <c r="C8" i="2"/>
  <c r="R35" i="2"/>
  <c r="P35" i="2"/>
  <c r="E8" i="2"/>
  <c r="D50" i="2" l="1"/>
  <c r="AI35" i="2"/>
  <c r="E15" i="2"/>
  <c r="C17" i="2"/>
  <c r="E23" i="2"/>
  <c r="E61" i="2"/>
  <c r="C25" i="2"/>
  <c r="D28" i="2"/>
  <c r="D66" i="2"/>
  <c r="X35" i="2"/>
  <c r="C47" i="2"/>
  <c r="E48" i="2"/>
  <c r="E51" i="2"/>
  <c r="E62" i="2"/>
  <c r="L35" i="2"/>
  <c r="T35" i="2"/>
  <c r="AB35" i="2"/>
  <c r="AJ35" i="2"/>
  <c r="AR35" i="2"/>
  <c r="D9" i="2"/>
  <c r="E12" i="2"/>
  <c r="C14" i="2"/>
  <c r="C52" i="2"/>
  <c r="D17" i="2"/>
  <c r="E20" i="2"/>
  <c r="E58" i="2"/>
  <c r="C22" i="2"/>
  <c r="D25" i="2"/>
  <c r="E28" i="2"/>
  <c r="E66" i="2"/>
  <c r="C30" i="2"/>
  <c r="D71" i="2"/>
  <c r="D34" i="2"/>
  <c r="C34" i="2"/>
  <c r="Z35" i="2"/>
  <c r="D47" i="2"/>
  <c r="D54" i="2"/>
  <c r="C57" i="2"/>
  <c r="AT35" i="2"/>
  <c r="D11" i="2"/>
  <c r="E14" i="2"/>
  <c r="D65" i="2"/>
  <c r="E30" i="2"/>
  <c r="D69" i="2"/>
  <c r="D32" i="2"/>
  <c r="AH35" i="2"/>
  <c r="D46" i="2"/>
  <c r="E54" i="2"/>
  <c r="D56" i="2"/>
  <c r="AA35" i="2"/>
  <c r="M35" i="2"/>
  <c r="AS35" i="2"/>
  <c r="E9" i="2"/>
  <c r="E35" i="2" s="1"/>
  <c r="C46" i="2"/>
  <c r="V35" i="2"/>
  <c r="C62" i="2"/>
  <c r="AE35" i="2"/>
  <c r="E11" i="2"/>
  <c r="E19" i="2"/>
  <c r="C21" i="2"/>
  <c r="D24" i="2"/>
  <c r="D62" i="2"/>
  <c r="E27" i="2"/>
  <c r="E65" i="2"/>
  <c r="C29" i="2"/>
  <c r="D33" i="2"/>
  <c r="AN35" i="2"/>
  <c r="E46" i="2"/>
  <c r="C49" i="2"/>
  <c r="E50" i="2"/>
  <c r="E55" i="2"/>
  <c r="E70" i="2"/>
  <c r="AQ35" i="2"/>
  <c r="C55" i="2"/>
  <c r="AK35" i="2"/>
  <c r="C19" i="2"/>
  <c r="D22" i="2"/>
  <c r="E47" i="2"/>
  <c r="AL35" i="2"/>
  <c r="C16" i="2"/>
  <c r="D8" i="2"/>
  <c r="AM35" i="2"/>
  <c r="C51" i="2"/>
  <c r="C10" i="2"/>
  <c r="D13" i="2"/>
  <c r="E16" i="2"/>
  <c r="C18" i="2"/>
  <c r="C56" i="2"/>
  <c r="D21" i="2"/>
  <c r="D59" i="2"/>
  <c r="E24" i="2"/>
  <c r="C26" i="2"/>
  <c r="C64" i="2"/>
  <c r="D29" i="2"/>
  <c r="E68" i="2"/>
  <c r="E31" i="2"/>
  <c r="E69" i="2"/>
  <c r="E32" i="2"/>
  <c r="C70" i="2"/>
  <c r="J35" i="2"/>
  <c r="AP35" i="2"/>
  <c r="D49" i="2"/>
  <c r="D45" i="2"/>
  <c r="D72" i="2" s="1"/>
  <c r="S35" i="2"/>
  <c r="AC35" i="2"/>
  <c r="E17" i="2"/>
  <c r="AF35" i="2"/>
  <c r="D55" i="2"/>
  <c r="AD35" i="2"/>
  <c r="C24" i="2"/>
  <c r="D27" i="2"/>
  <c r="W35" i="2"/>
  <c r="D16" i="2"/>
  <c r="C45" i="2"/>
  <c r="C72" i="2" s="1"/>
  <c r="I35" i="2"/>
  <c r="Q35" i="2"/>
  <c r="Y35" i="2"/>
  <c r="AG35" i="2"/>
  <c r="AO35" i="2"/>
  <c r="AW35" i="2"/>
  <c r="E13" i="2"/>
  <c r="C15" i="2"/>
  <c r="D18" i="2"/>
  <c r="E21" i="2"/>
  <c r="E59" i="2"/>
  <c r="C23" i="2"/>
  <c r="C61" i="2"/>
  <c r="D26" i="2"/>
  <c r="E29" i="2"/>
  <c r="E67" i="2"/>
  <c r="C31" i="2"/>
  <c r="C48" i="2"/>
  <c r="E49" i="2"/>
  <c r="D51" i="2"/>
  <c r="K35" i="2"/>
  <c r="D12" i="2"/>
  <c r="U35" i="2"/>
  <c r="C11" i="2"/>
  <c r="C35" i="2" s="1"/>
  <c r="D14" i="2"/>
  <c r="C27" i="2"/>
  <c r="D30" i="2"/>
  <c r="E45" i="2"/>
  <c r="E72" i="2" s="1"/>
  <c r="N35" i="2"/>
  <c r="D19" i="2"/>
  <c r="E22" i="2"/>
  <c r="O35" i="2"/>
  <c r="AU35" i="2"/>
  <c r="E10" i="2"/>
  <c r="C12" i="2"/>
  <c r="C50" i="2"/>
  <c r="D15" i="2"/>
  <c r="D53" i="2"/>
  <c r="C20" i="2"/>
  <c r="D23" i="2"/>
  <c r="D61" i="2"/>
  <c r="E26" i="2"/>
  <c r="E64" i="2"/>
  <c r="C28" i="2"/>
  <c r="D31" i="2"/>
  <c r="E33" i="2"/>
  <c r="D48" i="2"/>
  <c r="D52" i="2"/>
  <c r="C58" i="2"/>
  <c r="C33" i="2"/>
  <c r="C71" i="2"/>
  <c r="C67" i="2"/>
  <c r="E71" i="2"/>
  <c r="C32" i="2"/>
  <c r="D70" i="2"/>
  <c r="C60" i="2"/>
  <c r="C66" i="2"/>
  <c r="C68" i="2"/>
  <c r="D60" i="2"/>
  <c r="D68" i="2"/>
  <c r="C69" i="2"/>
  <c r="C63" i="2"/>
  <c r="D64" i="2"/>
  <c r="E57" i="2"/>
  <c r="D63" i="2"/>
  <c r="D35" i="2" l="1"/>
</calcChain>
</file>

<file path=xl/sharedStrings.xml><?xml version="1.0" encoding="utf-8"?>
<sst xmlns="http://schemas.openxmlformats.org/spreadsheetml/2006/main" count="248" uniqueCount="96">
  <si>
    <t xml:space="preserve">Press TAB to move to input areas. Press UP or DOWN ARROW in column A to read through the document. </t>
  </si>
  <si>
    <t>State of California</t>
  </si>
  <si>
    <t>Department of Health Care Services</t>
  </si>
  <si>
    <t>American Rescue Plan Act</t>
  </si>
  <si>
    <t>Increased Federal Medical Assistance Percentage (FMAP) for Home- and Community-Based Services (HCBS)</t>
  </si>
  <si>
    <t xml:space="preserve">Updated HCBS Spending Plan Projection </t>
  </si>
  <si>
    <t>Anticipated Expenditures for Activities to Implement, Enhance, Expand and Strengthen HCBS</t>
  </si>
  <si>
    <t>This table outlines the amount of expenditures the state has made through March 2024, as well as projected expenditures yet to be made in April 2024 and later, equivalent to the amount of increased FMAP estimated to be claimed. More details on these expenditures are included in the Spending Plan Narrative. Note that the timing of payments is uncertain and subject to updates in the coming months as additional increased FMAP is claimed. Actual amounts for months through March 2024 are also subject to update as final amounts are reconciled.</t>
  </si>
  <si>
    <t>QUARTERLY ACTUALS / PROJECTIONS</t>
  </si>
  <si>
    <t>Federal Fiscal Year (FFY) 2020-2021</t>
  </si>
  <si>
    <t>FFY 2021-2022</t>
  </si>
  <si>
    <t>FFY 2022-2023</t>
  </si>
  <si>
    <t>FFY 2023-2024</t>
  </si>
  <si>
    <t>OVERALL HCBS SPENDING PLAN TOTALS</t>
  </si>
  <si>
    <t>Apr-June 2021 (Actual)</t>
  </si>
  <si>
    <t>July-Sept 2021 (Actual)</t>
  </si>
  <si>
    <t>Oct-Dec 2021 (Actual)</t>
  </si>
  <si>
    <t>Jan-Mar 2022 (Actual)</t>
  </si>
  <si>
    <t>Apr-June 2022 (Actual)</t>
  </si>
  <si>
    <t>July-Sept 2022 (Actual)</t>
  </si>
  <si>
    <t>Oct-Dec 2022 (Actual)</t>
  </si>
  <si>
    <t>Jan-Mar 2023 (Actual)</t>
  </si>
  <si>
    <t>Apr-June 2023 (Actual)</t>
  </si>
  <si>
    <t>July-Sept 2023 (Actual)</t>
  </si>
  <si>
    <t>Oct-Dec 2023 (Actual)</t>
  </si>
  <si>
    <t>Jan-Mar 2024 (Actual)</t>
  </si>
  <si>
    <t>Apr-June 2024 (Projected)</t>
  </si>
  <si>
    <t>July-Sept 2024 (Projected)</t>
  </si>
  <si>
    <t>Oct-Dec 2024 (Projected)</t>
  </si>
  <si>
    <t>Expenditure Item</t>
  </si>
  <si>
    <t>State Funds</t>
  </si>
  <si>
    <t>Federal Funds</t>
  </si>
  <si>
    <t>Total Funds</t>
  </si>
  <si>
    <t>WORKFORCE: RETAINING AND BUILDING NETWORK OF HOME- AND COMMUNITY-BASED DIRECT CARE PROVIDERS</t>
  </si>
  <si>
    <t>In-Home Supportive Services (IHSS) Career Pathways Proposal</t>
  </si>
  <si>
    <t>Direct Care Workforce (Non-IHSS) Training and Stipends</t>
  </si>
  <si>
    <t>IHSS HCBS Care Economy Payments</t>
  </si>
  <si>
    <t>Non-IHSS HCBS Care Economy Payments</t>
  </si>
  <si>
    <t>Increasing Home and Community Based Clinical Workforce</t>
  </si>
  <si>
    <t>PATH Funds for Homeless and HCBS Direct Care Providers</t>
  </si>
  <si>
    <t>Traumatic Brain Injury (TBI) Program</t>
  </si>
  <si>
    <t>HOME- AND COMMUNITY-BASED SERVICES NAVIGATION</t>
  </si>
  <si>
    <t>No Wrong Door/Aging and Disability Resource Connections</t>
  </si>
  <si>
    <t>Dementia Aware and Geriatric/Dementia Continuing Education</t>
  </si>
  <si>
    <t>Language Access and Cultural Competency Orientations and Translations</t>
  </si>
  <si>
    <t>CalBridge Behavioral Health Pilot Program</t>
  </si>
  <si>
    <t>HOME- AND COMMUNITY-BASED SERVICES TRANSITIONS</t>
  </si>
  <si>
    <t>Eliminating Assisted Living Waiver (ALW) Waitlist</t>
  </si>
  <si>
    <t>Housing and Homelessness Incentive Program</t>
  </si>
  <si>
    <t>Community Care Expansion Program</t>
  </si>
  <si>
    <t>Laguna Honda Enhanced Transition Services Bundles</t>
  </si>
  <si>
    <t>SERVICES: ENHANCING HOME- AND COMMUNITY-BASED CAPACITY AND MODELS OF CARE</t>
  </si>
  <si>
    <t>Alzheimer’s Day Care and Resource Centers</t>
  </si>
  <si>
    <t>Older Adult Resiliency and Recovery</t>
  </si>
  <si>
    <t>Adult Family Homes for Older Adults</t>
  </si>
  <si>
    <t>Coordinated Family Support Service</t>
  </si>
  <si>
    <t>Enhanced Community Integration for Children and Adolescents</t>
  </si>
  <si>
    <t>Social Recreation and Camp Services for Individuals with Developmental Disabilities</t>
  </si>
  <si>
    <t>Developmental Services Rate Model Implementation</t>
  </si>
  <si>
    <t>Contingency Management</t>
  </si>
  <si>
    <t>HOME- AND COMMUNITY-BASED SERVICES INFRASTRUCTURE AND SUPPORT</t>
  </si>
  <si>
    <t>Long-Term Services and Supports Data Transparency</t>
  </si>
  <si>
    <t>Modernize Regional Center Information Technology Systems</t>
  </si>
  <si>
    <t>Access to Technology for Seniors and Persons with Disabilities</t>
  </si>
  <si>
    <t>Senior Nutrition Infrastructure</t>
  </si>
  <si>
    <t>Totals</t>
  </si>
  <si>
    <t>Comparison to 2023 Quarter 4 Update</t>
  </si>
  <si>
    <t>This table compares actual and projected expenditures in the Quarterly Spending Plan for 2024 Quarter 1 against actual and projected expenditures in the Quarterly Spending Plan for 2023 Quarter 4.
Major drivers of changes include:
- Projected total spending was reduced by $60 million for the In-Home Supportive Services Career Pathways Proposal, by $25 million for the Language Access and Cultural Competency Oreintations and Translations program, and by $46 million for the Housing and Homelessness Incentive Program. These updates reflect revised information about the amount of funding that program recipients will earn or receive before the programs close out.
- Spending related to the Eliminating Assisted Living Waiver Waitlist and Developmental Services Rate Model Implementation has been incresed to compensate for reduced projected spending in the items listed above.</t>
  </si>
  <si>
    <t>Estimate of Funds Attributable to Increased FMAP Anticipated to Be Claimed</t>
  </si>
  <si>
    <t>Federal Fiscal Year (FFY)
2020-2021</t>
  </si>
  <si>
    <t>Service Category</t>
  </si>
  <si>
    <t>April - June 2021</t>
  </si>
  <si>
    <t>July - Sept 2021</t>
  </si>
  <si>
    <t>Oct-Dec 2021</t>
  </si>
  <si>
    <t>Jan-March 2022</t>
  </si>
  <si>
    <t>Apr-June 2022</t>
  </si>
  <si>
    <t>July-Sept 2022</t>
  </si>
  <si>
    <t>Oct-Dec 2022</t>
  </si>
  <si>
    <t>Jan-Mar 2023</t>
  </si>
  <si>
    <t>Apr-June 2023</t>
  </si>
  <si>
    <t>July-Sept 2023</t>
  </si>
  <si>
    <t>Oct - Dec 2023</t>
  </si>
  <si>
    <t>Jan - Mar 2024</t>
  </si>
  <si>
    <t>Line 12 - Home Health Services /c</t>
  </si>
  <si>
    <t>Line 18A - Medicaid-MCO</t>
  </si>
  <si>
    <t>Line 19A - Home- and Community-Based Services - Regular Payment (Waiver)</t>
  </si>
  <si>
    <t>Line 19B - Home- and Community-Based Services - State Plan 1915(i) Only Payment</t>
  </si>
  <si>
    <t>Line 19D - Home- and Community-Based Services State Plan 1915(k) Community First Choice</t>
  </si>
  <si>
    <t>Line 22 - Programs of All-Inclusive Care for the Elderly</t>
  </si>
  <si>
    <t>Line 23A - Personal Care Services - Regular Payment</t>
  </si>
  <si>
    <t>Line 23B - Personal Care - SDS 1915(j)</t>
  </si>
  <si>
    <t>Line 24A - Targeted Case Management Services - Community Case Management</t>
  </si>
  <si>
    <t>Line 24B - Case Management Statewide</t>
  </si>
  <si>
    <t>Line 40 - Rehabilitative Services</t>
  </si>
  <si>
    <t>TOTALS</t>
  </si>
  <si>
    <t>As provided below, California has claimed approximately $2.8 billion attributable to increased FMAP for services provided from April 2021 through March 2022. These amounts are slightly increased relative to previous quarterly reports, in line with actual claiming. Quarters shown in the display below refer to which quarter the increased FMAP was claimed, not the quarter in which services were rendered.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</si>
</sst>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quot;$&quot;#,##0"/>
    <numFmt numFmtId="166" formatCode="_(&quot;$&quot;* #,##0_);_(&quot;$&quot;* \(#,##0\);_(&quot;$&quot;* &quot;-&quot;??_);_(@_)"/>
  </numFmts>
  <fonts count="18" x14ac:knownFonts="1">
    <font>
      <sz val="11"/>
      <color theme="1"/>
      <name val="Calibri"/>
      <family val="2"/>
      <scheme val="minor"/>
    </font>
    <font>
      <sz val="8"/>
      <color theme="1"/>
      <name val="Arial"/>
      <family val="2"/>
    </font>
    <font>
      <b/>
      <sz val="17"/>
      <color theme="1"/>
      <name val="Arial"/>
      <family val="2"/>
    </font>
    <font>
      <b/>
      <sz val="19"/>
      <color theme="1"/>
      <name val="Arial"/>
      <family val="2"/>
    </font>
    <font>
      <sz val="11"/>
      <color theme="1"/>
      <name val="Segoe UI"/>
      <family val="2"/>
    </font>
    <font>
      <sz val="12"/>
      <color theme="1"/>
      <name val="Segoe UI"/>
      <family val="2"/>
    </font>
    <font>
      <b/>
      <sz val="11"/>
      <color theme="0"/>
      <name val="Segoe UI"/>
      <family val="2"/>
    </font>
    <font>
      <sz val="11"/>
      <color theme="0"/>
      <name val="Segoe UI"/>
      <family val="2"/>
    </font>
    <font>
      <b/>
      <sz val="11"/>
      <color theme="1"/>
      <name val="Segoe UI"/>
      <family val="2"/>
    </font>
    <font>
      <b/>
      <u/>
      <sz val="11"/>
      <color theme="1"/>
      <name val="Segoe UI"/>
      <family val="2"/>
    </font>
    <font>
      <b/>
      <sz val="11"/>
      <color theme="3"/>
      <name val="Segoe UI"/>
      <family val="2"/>
    </font>
    <font>
      <b/>
      <sz val="11"/>
      <color theme="7" tint="-0.499984740745262"/>
      <name val="Segoe UI"/>
      <family val="2"/>
    </font>
    <font>
      <b/>
      <sz val="11"/>
      <color theme="9" tint="-0.499984740745262"/>
      <name val="Segoe UI"/>
      <family val="2"/>
    </font>
    <font>
      <b/>
      <sz val="11"/>
      <color theme="5" tint="-0.499984740745262"/>
      <name val="Segoe UI"/>
      <family val="2"/>
    </font>
    <font>
      <b/>
      <sz val="20"/>
      <color rgb="FF17315A"/>
      <name val="Segoe UI"/>
      <family val="2"/>
    </font>
    <font>
      <sz val="12"/>
      <name val="Segoe UI"/>
      <family val="2"/>
    </font>
    <font>
      <b/>
      <sz val="12"/>
      <color theme="0"/>
      <name val="Segoe UI"/>
      <family val="2"/>
    </font>
    <font>
      <b/>
      <sz val="12"/>
      <name val="Segoe UI"/>
      <family val="2"/>
    </font>
  </fonts>
  <fills count="3">
    <fill>
      <patternFill patternType="none"/>
    </fill>
    <fill>
      <patternFill patternType="gray125"/>
    </fill>
    <fill>
      <patternFill patternType="solid">
        <fgColor rgb="FF17315A"/>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style="medium">
        <color indexed="64"/>
      </left>
      <right style="dashed">
        <color indexed="64"/>
      </right>
      <top/>
      <bottom style="dashed">
        <color indexed="64"/>
      </bottom>
      <diagonal/>
    </border>
    <border>
      <left style="medium">
        <color indexed="64"/>
      </left>
      <right/>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s>
  <cellStyleXfs count="1">
    <xf numFmtId="0" fontId="0" fillId="0" borderId="0"/>
  </cellStyleXfs>
  <cellXfs count="98">
    <xf numFmtId="0" fontId="0" fillId="0" borderId="0" xfId="0"/>
    <xf numFmtId="0" fontId="1" fillId="0" borderId="0" xfId="0" applyFont="1" applyProtection="1">
      <protection locked="0"/>
    </xf>
    <xf numFmtId="0" fontId="2" fillId="0" borderId="0" xfId="0" applyFont="1" applyAlignment="1" applyProtection="1">
      <alignment horizontal="center" vertical="center"/>
      <protection locked="0"/>
    </xf>
    <xf numFmtId="0" fontId="0" fillId="0" borderId="0" xfId="0" applyProtection="1">
      <protection locked="0"/>
    </xf>
    <xf numFmtId="0" fontId="2" fillId="0" borderId="0" xfId="0" applyFont="1" applyAlignment="1" applyProtection="1">
      <alignment horizontal="center" vertical="center" wrapText="1"/>
      <protection locked="0"/>
    </xf>
    <xf numFmtId="0" fontId="3" fillId="0" borderId="0" xfId="0" applyFont="1" applyAlignment="1">
      <alignment vertical="center"/>
    </xf>
    <xf numFmtId="164" fontId="2" fillId="0" borderId="0" xfId="0" applyNumberFormat="1" applyFont="1" applyAlignment="1" applyProtection="1">
      <alignment horizontal="center" vertical="center"/>
      <protection locked="0"/>
    </xf>
    <xf numFmtId="0" fontId="2" fillId="0" borderId="0" xfId="0" applyFont="1" applyAlignment="1">
      <alignment horizontal="center" vertical="center"/>
    </xf>
    <xf numFmtId="0" fontId="4" fillId="0" borderId="0" xfId="0" applyFont="1"/>
    <xf numFmtId="0" fontId="5" fillId="0" borderId="0" xfId="0" applyFont="1" applyAlignment="1">
      <alignment vertical="center"/>
    </xf>
    <xf numFmtId="0" fontId="5" fillId="0" borderId="0" xfId="0" applyFont="1" applyAlignment="1" applyProtection="1">
      <alignment vertical="center" wrapText="1"/>
      <protection locked="0"/>
    </xf>
    <xf numFmtId="0" fontId="5" fillId="0" borderId="0" xfId="0" applyFont="1" applyAlignment="1">
      <alignment vertical="center" wrapText="1"/>
    </xf>
    <xf numFmtId="0" fontId="6" fillId="2" borderId="0" xfId="0" applyFont="1" applyFill="1" applyProtection="1">
      <protection locked="0"/>
    </xf>
    <xf numFmtId="0" fontId="7" fillId="2" borderId="0" xfId="0" applyFont="1" applyFill="1" applyProtection="1"/>
    <xf numFmtId="0" fontId="8" fillId="0" borderId="0" xfId="0" applyFont="1"/>
    <xf numFmtId="0" fontId="9" fillId="0" borderId="0" xfId="0" applyFont="1"/>
    <xf numFmtId="0" fontId="6" fillId="2" borderId="1" xfId="0" applyFont="1" applyFill="1" applyBorder="1" applyProtection="1">
      <protection locked="0"/>
    </xf>
    <xf numFmtId="0" fontId="6" fillId="2" borderId="2" xfId="0" applyFont="1" applyFill="1" applyBorder="1" applyProtection="1"/>
    <xf numFmtId="0" fontId="6" fillId="2" borderId="3" xfId="0" applyFont="1" applyFill="1" applyBorder="1" applyProtection="1"/>
    <xf numFmtId="0" fontId="6" fillId="2" borderId="4" xfId="0" applyFont="1" applyFill="1" applyBorder="1" applyProtection="1"/>
    <xf numFmtId="0" fontId="6" fillId="2" borderId="2" xfId="0" applyFont="1" applyFill="1" applyBorder="1" applyProtection="1">
      <protection locked="0"/>
    </xf>
    <xf numFmtId="0" fontId="6" fillId="2" borderId="3" xfId="0" applyFont="1" applyFill="1" applyBorder="1" applyProtection="1">
      <protection locked="0"/>
    </xf>
    <xf numFmtId="0" fontId="8" fillId="0" borderId="0" xfId="0" applyFont="1" applyAlignment="1">
      <alignment wrapText="1"/>
    </xf>
    <xf numFmtId="0" fontId="6" fillId="2" borderId="5" xfId="0" applyFont="1" applyFill="1" applyBorder="1" applyAlignment="1" applyProtection="1">
      <alignment wrapText="1"/>
      <protection locked="0"/>
    </xf>
    <xf numFmtId="0" fontId="6" fillId="2" borderId="6" xfId="0" applyFont="1" applyFill="1" applyBorder="1" applyAlignment="1" applyProtection="1">
      <alignment wrapText="1"/>
      <protection locked="0"/>
    </xf>
    <xf numFmtId="0" fontId="6" fillId="2" borderId="7" xfId="0" applyFont="1" applyFill="1" applyBorder="1" applyAlignment="1" applyProtection="1">
      <alignment wrapText="1"/>
      <protection locked="0"/>
    </xf>
    <xf numFmtId="0" fontId="6" fillId="2" borderId="8" xfId="0" applyFont="1" applyFill="1" applyBorder="1" applyAlignment="1" applyProtection="1">
      <alignment wrapText="1"/>
      <protection locked="0"/>
    </xf>
    <xf numFmtId="0" fontId="6" fillId="2" borderId="9" xfId="0" applyFont="1" applyFill="1" applyBorder="1" applyAlignment="1" applyProtection="1">
      <alignment wrapText="1"/>
      <protection locked="0"/>
    </xf>
    <xf numFmtId="0" fontId="6" fillId="2" borderId="10" xfId="0" applyFont="1" applyFill="1" applyBorder="1" applyAlignment="1" applyProtection="1">
      <alignment wrapText="1"/>
      <protection locked="0"/>
    </xf>
    <xf numFmtId="0" fontId="6" fillId="2" borderId="0" xfId="0" applyFont="1" applyFill="1" applyAlignment="1" applyProtection="1">
      <alignment horizontal="left" vertical="top"/>
      <protection locked="0"/>
    </xf>
    <xf numFmtId="0" fontId="4" fillId="0" borderId="11" xfId="0" applyFont="1" applyBorder="1" applyProtection="1">
      <protection locked="0"/>
    </xf>
    <xf numFmtId="165" fontId="4" fillId="0" borderId="0" xfId="0" applyNumberFormat="1" applyFont="1" applyProtection="1">
      <protection locked="0"/>
    </xf>
    <xf numFmtId="166" fontId="4" fillId="0" borderId="11" xfId="0" applyNumberFormat="1" applyFont="1" applyBorder="1" applyProtection="1">
      <protection locked="0"/>
    </xf>
    <xf numFmtId="166" fontId="4" fillId="0" borderId="0" xfId="0" applyNumberFormat="1" applyFont="1" applyProtection="1">
      <protection locked="0"/>
    </xf>
    <xf numFmtId="166" fontId="4" fillId="0" borderId="12" xfId="0" applyNumberFormat="1" applyFont="1" applyBorder="1" applyProtection="1">
      <protection locked="0"/>
    </xf>
    <xf numFmtId="166" fontId="4" fillId="0" borderId="13" xfId="0" applyNumberFormat="1" applyFont="1" applyBorder="1" applyProtection="1">
      <protection locked="0"/>
    </xf>
    <xf numFmtId="166" fontId="4" fillId="0" borderId="14" xfId="0" applyNumberFormat="1" applyFont="1" applyBorder="1" applyProtection="1">
      <protection locked="0"/>
    </xf>
    <xf numFmtId="0" fontId="10" fillId="0" borderId="0" xfId="0" applyFont="1" applyFill="1" applyAlignment="1">
      <alignment horizontal="left" vertical="top" wrapText="1"/>
    </xf>
    <xf numFmtId="166" fontId="4" fillId="0" borderId="15" xfId="0" applyNumberFormat="1" applyFont="1" applyBorder="1" applyProtection="1">
      <protection locked="0"/>
    </xf>
    <xf numFmtId="0" fontId="6" fillId="2" borderId="0" xfId="0" applyFont="1" applyFill="1" applyAlignment="1">
      <alignment vertical="top"/>
    </xf>
    <xf numFmtId="0" fontId="11" fillId="0" borderId="0" xfId="0" applyFont="1" applyFill="1" applyAlignment="1">
      <alignment vertical="top" wrapText="1"/>
    </xf>
    <xf numFmtId="0" fontId="6" fillId="2" borderId="15" xfId="0" applyFont="1" applyFill="1" applyBorder="1" applyAlignment="1">
      <alignment vertical="top"/>
    </xf>
    <xf numFmtId="0" fontId="12" fillId="0" borderId="15" xfId="0" applyFont="1" applyFill="1" applyBorder="1" applyAlignment="1">
      <alignment vertical="top" wrapText="1"/>
    </xf>
    <xf numFmtId="0" fontId="13" fillId="0" borderId="0" xfId="0" applyFont="1" applyFill="1" applyAlignment="1">
      <alignment vertical="top" wrapText="1"/>
    </xf>
    <xf numFmtId="0" fontId="8" fillId="0" borderId="0" xfId="0" applyFont="1" applyFill="1" applyAlignment="1">
      <alignment vertical="top" wrapText="1"/>
    </xf>
    <xf numFmtId="0" fontId="4" fillId="0" borderId="7" xfId="0" applyFont="1" applyBorder="1" applyProtection="1">
      <protection locked="0"/>
    </xf>
    <xf numFmtId="166" fontId="4" fillId="0" borderId="7" xfId="0" applyNumberFormat="1" applyFont="1" applyBorder="1" applyProtection="1">
      <protection locked="0"/>
    </xf>
    <xf numFmtId="166" fontId="4" fillId="0" borderId="8" xfId="0" applyNumberFormat="1" applyFont="1" applyBorder="1" applyProtection="1">
      <protection locked="0"/>
    </xf>
    <xf numFmtId="166" fontId="4" fillId="0" borderId="9" xfId="0" applyNumberFormat="1" applyFont="1" applyBorder="1" applyProtection="1">
      <protection locked="0"/>
    </xf>
    <xf numFmtId="166" fontId="4" fillId="0" borderId="10" xfId="0" applyNumberFormat="1" applyFont="1" applyBorder="1" applyProtection="1">
      <protection locked="0"/>
    </xf>
    <xf numFmtId="0" fontId="8" fillId="0" borderId="16" xfId="0" applyFont="1" applyBorder="1" applyProtection="1">
      <protection locked="0"/>
    </xf>
    <xf numFmtId="165" fontId="8" fillId="0" borderId="17" xfId="0" applyNumberFormat="1" applyFont="1" applyBorder="1" applyProtection="1">
      <protection locked="0"/>
    </xf>
    <xf numFmtId="165" fontId="8" fillId="0" borderId="18" xfId="0" applyNumberFormat="1" applyFont="1" applyBorder="1" applyProtection="1">
      <protection locked="0"/>
    </xf>
    <xf numFmtId="166" fontId="8" fillId="0" borderId="16" xfId="0" applyNumberFormat="1" applyFont="1" applyBorder="1" applyProtection="1">
      <protection locked="0"/>
    </xf>
    <xf numFmtId="166" fontId="8" fillId="0" borderId="19" xfId="0" applyNumberFormat="1" applyFont="1" applyBorder="1" applyProtection="1">
      <protection locked="0"/>
    </xf>
    <xf numFmtId="166" fontId="8" fillId="0" borderId="20" xfId="0" applyNumberFormat="1" applyFont="1" applyBorder="1" applyProtection="1">
      <protection locked="0"/>
    </xf>
    <xf numFmtId="166" fontId="8" fillId="0" borderId="21" xfId="0" applyNumberFormat="1" applyFont="1" applyBorder="1" applyProtection="1">
      <protection locked="0"/>
    </xf>
    <xf numFmtId="166" fontId="8" fillId="0" borderId="17" xfId="0" applyNumberFormat="1" applyFont="1" applyBorder="1" applyProtection="1">
      <protection locked="0"/>
    </xf>
    <xf numFmtId="166" fontId="8" fillId="0" borderId="18" xfId="0" applyNumberFormat="1" applyFont="1" applyBorder="1" applyProtection="1">
      <protection locked="0"/>
    </xf>
    <xf numFmtId="166" fontId="8" fillId="0" borderId="22" xfId="0" applyNumberFormat="1" applyFont="1" applyBorder="1" applyProtection="1">
      <protection locked="0"/>
    </xf>
    <xf numFmtId="165" fontId="4" fillId="0" borderId="0" xfId="0" applyNumberFormat="1" applyFont="1"/>
    <xf numFmtId="166" fontId="4" fillId="0" borderId="0" xfId="0" applyNumberFormat="1" applyFont="1"/>
    <xf numFmtId="0" fontId="8" fillId="0" borderId="0" xfId="0" applyFont="1" applyProtection="1">
      <protection locked="0"/>
    </xf>
    <xf numFmtId="0" fontId="7" fillId="2" borderId="0" xfId="0" applyFont="1" applyFill="1"/>
    <xf numFmtId="0" fontId="8" fillId="0" borderId="0" xfId="0" applyFont="1" applyAlignment="1" applyProtection="1">
      <alignment wrapText="1"/>
      <protection locked="0"/>
    </xf>
    <xf numFmtId="165" fontId="4" fillId="0" borderId="13" xfId="0" applyNumberFormat="1" applyFont="1" applyBorder="1" applyProtection="1">
      <protection locked="0"/>
    </xf>
    <xf numFmtId="0" fontId="4" fillId="0" borderId="0" xfId="0" applyFont="1" applyProtection="1">
      <protection locked="0"/>
    </xf>
    <xf numFmtId="165" fontId="4" fillId="0" borderId="15" xfId="0" applyNumberFormat="1" applyFont="1" applyBorder="1" applyProtection="1">
      <protection locked="0"/>
    </xf>
    <xf numFmtId="0" fontId="6" fillId="2" borderId="0" xfId="0" applyFont="1" applyFill="1" applyAlignment="1" applyProtection="1">
      <alignment vertical="top"/>
      <protection locked="0"/>
    </xf>
    <xf numFmtId="0" fontId="6" fillId="2" borderId="15" xfId="0" applyFont="1" applyFill="1" applyBorder="1" applyAlignment="1" applyProtection="1">
      <alignment vertical="top"/>
      <protection locked="0"/>
    </xf>
    <xf numFmtId="165" fontId="4" fillId="0" borderId="10" xfId="0" applyNumberFormat="1" applyFont="1" applyBorder="1" applyProtection="1">
      <protection locked="0"/>
    </xf>
    <xf numFmtId="166" fontId="4" fillId="0" borderId="23" xfId="0" applyNumberFormat="1" applyFont="1" applyBorder="1" applyProtection="1">
      <protection locked="0"/>
    </xf>
    <xf numFmtId="166" fontId="4" fillId="0" borderId="17" xfId="0" applyNumberFormat="1" applyFont="1" applyBorder="1" applyProtection="1">
      <protection locked="0"/>
    </xf>
    <xf numFmtId="166" fontId="4" fillId="0" borderId="22" xfId="0" applyNumberFormat="1" applyFont="1" applyBorder="1" applyProtection="1">
      <protection locked="0"/>
    </xf>
    <xf numFmtId="166" fontId="4" fillId="0" borderId="18" xfId="0" applyNumberFormat="1" applyFont="1" applyBorder="1" applyProtection="1">
      <protection locked="0"/>
    </xf>
    <xf numFmtId="0" fontId="14" fillId="0" borderId="0" xfId="0" applyFont="1" applyAlignment="1" applyProtection="1">
      <alignment vertical="center"/>
      <protection locked="0"/>
    </xf>
    <xf numFmtId="0" fontId="15" fillId="0" borderId="0" xfId="0" applyFont="1"/>
    <xf numFmtId="0" fontId="16" fillId="2" borderId="24" xfId="0" applyFont="1" applyFill="1" applyBorder="1" applyAlignment="1" applyProtection="1">
      <alignment horizontal="center"/>
      <protection locked="0"/>
    </xf>
    <xf numFmtId="0" fontId="17" fillId="0" borderId="25" xfId="0" applyFont="1" applyBorder="1" applyAlignment="1" applyProtection="1">
      <alignment horizontal="center" wrapText="1"/>
    </xf>
    <xf numFmtId="0" fontId="17" fillId="0" borderId="26" xfId="0" applyFont="1" applyBorder="1" applyAlignment="1" applyProtection="1">
      <alignment horizontal="center"/>
    </xf>
    <xf numFmtId="0" fontId="17" fillId="0" borderId="25" xfId="0" applyFont="1" applyBorder="1" applyAlignment="1" applyProtection="1">
      <alignment horizontal="center"/>
    </xf>
    <xf numFmtId="0" fontId="16" fillId="2" borderId="24" xfId="0" applyFont="1" applyFill="1" applyBorder="1" applyAlignment="1" applyProtection="1">
      <protection locked="0"/>
    </xf>
    <xf numFmtId="0" fontId="17" fillId="0" borderId="26" xfId="0" applyFont="1" applyBorder="1" applyAlignment="1" applyProtection="1">
      <alignment wrapText="1"/>
    </xf>
    <xf numFmtId="0" fontId="17" fillId="0" borderId="25" xfId="0" applyFont="1" applyBorder="1" applyAlignment="1" applyProtection="1">
      <alignment wrapText="1"/>
    </xf>
    <xf numFmtId="0" fontId="16" fillId="2" borderId="5" xfId="0" applyFont="1" applyFill="1" applyBorder="1" applyAlignment="1" applyProtection="1">
      <alignment vertical="center"/>
      <protection locked="0"/>
    </xf>
    <xf numFmtId="0" fontId="16" fillId="2" borderId="24" xfId="0" applyFont="1" applyFill="1" applyBorder="1" applyAlignment="1" applyProtection="1">
      <alignment horizontal="center" wrapText="1"/>
      <protection locked="0"/>
    </xf>
    <xf numFmtId="0" fontId="16" fillId="2" borderId="27" xfId="0" applyFont="1" applyFill="1" applyBorder="1" applyAlignment="1" applyProtection="1">
      <alignment horizontal="center" wrapText="1"/>
      <protection locked="0"/>
    </xf>
    <xf numFmtId="0" fontId="16" fillId="2" borderId="16" xfId="0" applyFont="1" applyFill="1" applyBorder="1" applyAlignment="1" applyProtection="1">
      <alignment horizontal="center" wrapText="1"/>
      <protection locked="0"/>
    </xf>
    <xf numFmtId="0" fontId="7" fillId="2" borderId="0" xfId="0" applyFont="1" applyFill="1" applyProtection="1">
      <protection locked="0"/>
    </xf>
    <xf numFmtId="0" fontId="15" fillId="0" borderId="28" xfId="0" applyFont="1" applyBorder="1" applyAlignment="1" applyProtection="1">
      <alignment vertical="center" wrapText="1"/>
      <protection locked="0"/>
    </xf>
    <xf numFmtId="165" fontId="15" fillId="0" borderId="29" xfId="0" applyNumberFormat="1" applyFont="1" applyBorder="1" applyProtection="1">
      <protection locked="0"/>
    </xf>
    <xf numFmtId="165" fontId="15" fillId="0" borderId="30" xfId="0" applyNumberFormat="1" applyFont="1" applyBorder="1" applyProtection="1">
      <protection locked="0"/>
    </xf>
    <xf numFmtId="165" fontId="15" fillId="0" borderId="31" xfId="0" applyNumberFormat="1" applyFont="1" applyBorder="1" applyProtection="1">
      <protection locked="0"/>
    </xf>
    <xf numFmtId="165" fontId="15" fillId="0" borderId="32" xfId="0" applyNumberFormat="1" applyFont="1" applyBorder="1" applyProtection="1">
      <protection locked="0"/>
    </xf>
    <xf numFmtId="165" fontId="15" fillId="0" borderId="33" xfId="0" applyNumberFormat="1" applyFont="1" applyBorder="1" applyAlignment="1" applyProtection="1">
      <alignment wrapText="1"/>
      <protection locked="0"/>
    </xf>
    <xf numFmtId="0" fontId="15" fillId="0" borderId="34" xfId="0" applyFont="1" applyBorder="1" applyAlignment="1" applyProtection="1">
      <alignment vertical="center" wrapText="1"/>
      <protection locked="0"/>
    </xf>
    <xf numFmtId="0" fontId="17" fillId="0" borderId="24" xfId="0" applyFont="1" applyBorder="1" applyAlignment="1" applyProtection="1">
      <alignment vertical="center" wrapText="1"/>
      <protection locked="0"/>
    </xf>
    <xf numFmtId="165" fontId="17" fillId="0" borderId="27" xfId="0" applyNumberFormat="1" applyFont="1" applyBorder="1" applyProtection="1">
      <protection locked="0"/>
    </xf>
  </cellXfs>
  <cellStyles count="1">
    <cellStyle name="Normal" xfId="0" builtinId="0"/>
  </cellStyles>
  <dxfs count="0"/>
  <tableStyles count="0" defaultTableStyle="TableStyleMedium2" defaultPivotStyle="PivotStyleLight16"/>
  <colors>
    <mruColors>
      <color rgb="FF1731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1464469</xdr:colOff>
      <xdr:row>3</xdr:row>
      <xdr:rowOff>369094</xdr:rowOff>
    </xdr:from>
    <xdr:to>
      <xdr:col>0</xdr:col>
      <xdr:colOff>6417469</xdr:colOff>
      <xdr:row>3</xdr:row>
      <xdr:rowOff>1807369</xdr:rowOff>
    </xdr:to>
    <xdr:pic>
      <xdr:nvPicPr>
        <xdr:cNvPr id="2" name="Picture 1" descr="D H C S logo">
          <a:extLst>
            <a:ext uri="{FF2B5EF4-FFF2-40B4-BE49-F238E27FC236}">
              <a16:creationId xmlns:a16="http://schemas.microsoft.com/office/drawing/2014/main" id="{B1CC3F0C-DB97-422C-9835-84BDF9805F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4469" y="1105694"/>
          <a:ext cx="4953000" cy="143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FECCA-A692-4282-8D05-9C76BD2B1DB7}">
  <dimension ref="A1:WVI10"/>
  <sheetViews>
    <sheetView zoomScale="80" zoomScaleNormal="80" workbookViewId="0"/>
  </sheetViews>
  <sheetFormatPr defaultColWidth="0" defaultRowHeight="14.65" customHeight="1" zeroHeight="1" x14ac:dyDescent="0.35"/>
  <cols>
    <col min="1" max="1" width="113.453125" customWidth="1"/>
    <col min="2" max="255" width="8.7265625" hidden="1"/>
    <col min="256" max="256" width="3.453125" hidden="1" customWidth="1"/>
    <col min="257" max="257" width="113.453125" hidden="1" customWidth="1"/>
    <col min="258" max="512" width="8.7265625" hidden="1"/>
    <col min="513" max="513" width="113.453125" hidden="1" customWidth="1"/>
    <col min="514" max="768" width="8.7265625" hidden="1"/>
    <col min="769" max="769" width="113.453125" hidden="1" customWidth="1"/>
    <col min="770" max="1024" width="8.7265625" hidden="1"/>
    <col min="1025" max="1025" width="113.453125" hidden="1" customWidth="1"/>
    <col min="1026" max="1280" width="8.7265625" hidden="1"/>
    <col min="1281" max="1281" width="113.453125" hidden="1" customWidth="1"/>
    <col min="1282" max="1536" width="8.7265625" hidden="1"/>
    <col min="1537" max="1537" width="113.453125" hidden="1" customWidth="1"/>
    <col min="1538" max="1792" width="8.7265625" hidden="1"/>
    <col min="1793" max="1793" width="113.453125" hidden="1" customWidth="1"/>
    <col min="1794" max="2048" width="8.7265625" hidden="1"/>
    <col min="2049" max="2049" width="113.453125" hidden="1" customWidth="1"/>
    <col min="2050" max="2304" width="8.7265625" hidden="1"/>
    <col min="2305" max="2305" width="113.453125" hidden="1" customWidth="1"/>
    <col min="2306" max="2560" width="8.7265625" hidden="1"/>
    <col min="2561" max="2561" width="113.453125" hidden="1" customWidth="1"/>
    <col min="2562" max="2816" width="8.7265625" hidden="1"/>
    <col min="2817" max="2817" width="113.453125" hidden="1" customWidth="1"/>
    <col min="2818" max="3072" width="8.7265625" hidden="1"/>
    <col min="3073" max="3073" width="113.453125" hidden="1" customWidth="1"/>
    <col min="3074" max="3328" width="8.7265625" hidden="1"/>
    <col min="3329" max="3329" width="113.453125" hidden="1" customWidth="1"/>
    <col min="3330" max="3584" width="8.7265625" hidden="1"/>
    <col min="3585" max="3585" width="113.453125" hidden="1" customWidth="1"/>
    <col min="3586" max="3840" width="8.7265625" hidden="1"/>
    <col min="3841" max="3841" width="113.453125" hidden="1" customWidth="1"/>
    <col min="3842" max="4096" width="8.7265625" hidden="1"/>
    <col min="4097" max="4097" width="113.453125" hidden="1" customWidth="1"/>
    <col min="4098" max="4352" width="8.7265625" hidden="1"/>
    <col min="4353" max="4353" width="113.453125" hidden="1" customWidth="1"/>
    <col min="4354" max="4608" width="8.7265625" hidden="1"/>
    <col min="4609" max="4609" width="113.453125" hidden="1" customWidth="1"/>
    <col min="4610" max="4864" width="8.7265625" hidden="1"/>
    <col min="4865" max="4865" width="113.453125" hidden="1" customWidth="1"/>
    <col min="4866" max="5120" width="8.7265625" hidden="1"/>
    <col min="5121" max="5121" width="113.453125" hidden="1" customWidth="1"/>
    <col min="5122" max="5376" width="8.7265625" hidden="1"/>
    <col min="5377" max="5377" width="113.453125" hidden="1" customWidth="1"/>
    <col min="5378" max="5632" width="8.7265625" hidden="1"/>
    <col min="5633" max="5633" width="113.453125" hidden="1" customWidth="1"/>
    <col min="5634" max="5888" width="8.7265625" hidden="1"/>
    <col min="5889" max="5889" width="113.453125" hidden="1" customWidth="1"/>
    <col min="5890" max="6144" width="8.7265625" hidden="1"/>
    <col min="6145" max="6145" width="113.453125" hidden="1" customWidth="1"/>
    <col min="6146" max="6400" width="8.7265625" hidden="1"/>
    <col min="6401" max="6401" width="113.453125" hidden="1" customWidth="1"/>
    <col min="6402" max="6656" width="8.7265625" hidden="1"/>
    <col min="6657" max="6657" width="113.453125" hidden="1" customWidth="1"/>
    <col min="6658" max="6912" width="8.7265625" hidden="1"/>
    <col min="6913" max="6913" width="113.453125" hidden="1" customWidth="1"/>
    <col min="6914" max="7168" width="8.7265625" hidden="1"/>
    <col min="7169" max="7169" width="113.453125" hidden="1" customWidth="1"/>
    <col min="7170" max="7424" width="8.7265625" hidden="1"/>
    <col min="7425" max="7425" width="113.453125" hidden="1" customWidth="1"/>
    <col min="7426" max="7680" width="8.7265625" hidden="1"/>
    <col min="7681" max="7681" width="113.453125" hidden="1" customWidth="1"/>
    <col min="7682" max="7936" width="8.7265625" hidden="1"/>
    <col min="7937" max="7937" width="113.453125" hidden="1" customWidth="1"/>
    <col min="7938" max="8192" width="8.7265625" hidden="1"/>
    <col min="8193" max="8193" width="113.453125" hidden="1" customWidth="1"/>
    <col min="8194" max="8448" width="8.7265625" hidden="1"/>
    <col min="8449" max="8449" width="113.453125" hidden="1" customWidth="1"/>
    <col min="8450" max="8704" width="8.7265625" hidden="1"/>
    <col min="8705" max="8705" width="113.453125" hidden="1" customWidth="1"/>
    <col min="8706" max="8960" width="8.7265625" hidden="1"/>
    <col min="8961" max="8961" width="113.453125" hidden="1" customWidth="1"/>
    <col min="8962" max="9216" width="8.7265625" hidden="1"/>
    <col min="9217" max="9217" width="113.453125" hidden="1" customWidth="1"/>
    <col min="9218" max="9472" width="8.7265625" hidden="1"/>
    <col min="9473" max="9473" width="113.453125" hidden="1" customWidth="1"/>
    <col min="9474" max="9728" width="8.7265625" hidden="1"/>
    <col min="9729" max="9729" width="113.453125" hidden="1" customWidth="1"/>
    <col min="9730" max="9984" width="8.7265625" hidden="1"/>
    <col min="9985" max="9985" width="113.453125" hidden="1" customWidth="1"/>
    <col min="9986" max="10240" width="8.7265625" hidden="1"/>
    <col min="10241" max="10241" width="113.453125" hidden="1" customWidth="1"/>
    <col min="10242" max="10496" width="8.7265625" hidden="1"/>
    <col min="10497" max="10497" width="113.453125" hidden="1" customWidth="1"/>
    <col min="10498" max="10752" width="8.7265625" hidden="1"/>
    <col min="10753" max="10753" width="113.453125" hidden="1" customWidth="1"/>
    <col min="10754" max="11008" width="8.7265625" hidden="1"/>
    <col min="11009" max="11009" width="113.453125" hidden="1" customWidth="1"/>
    <col min="11010" max="11264" width="8.7265625" hidden="1"/>
    <col min="11265" max="11265" width="113.453125" hidden="1" customWidth="1"/>
    <col min="11266" max="11520" width="8.7265625" hidden="1"/>
    <col min="11521" max="11521" width="113.453125" hidden="1" customWidth="1"/>
    <col min="11522" max="11776" width="8.7265625" hidden="1"/>
    <col min="11777" max="11777" width="113.453125" hidden="1" customWidth="1"/>
    <col min="11778" max="12032" width="8.7265625" hidden="1"/>
    <col min="12033" max="12033" width="113.453125" hidden="1" customWidth="1"/>
    <col min="12034" max="12288" width="8.7265625" hidden="1"/>
    <col min="12289" max="12289" width="113.453125" hidden="1" customWidth="1"/>
    <col min="12290" max="12544" width="8.7265625" hidden="1"/>
    <col min="12545" max="12545" width="113.453125" hidden="1" customWidth="1"/>
    <col min="12546" max="12800" width="8.7265625" hidden="1"/>
    <col min="12801" max="12801" width="113.453125" hidden="1" customWidth="1"/>
    <col min="12802" max="13056" width="8.7265625" hidden="1"/>
    <col min="13057" max="13057" width="113.453125" hidden="1" customWidth="1"/>
    <col min="13058" max="13312" width="8.7265625" hidden="1"/>
    <col min="13313" max="13313" width="113.453125" hidden="1" customWidth="1"/>
    <col min="13314" max="13568" width="8.7265625" hidden="1"/>
    <col min="13569" max="13569" width="113.453125" hidden="1" customWidth="1"/>
    <col min="13570" max="13824" width="8.7265625" hidden="1"/>
    <col min="13825" max="13825" width="113.453125" hidden="1" customWidth="1"/>
    <col min="13826" max="14080" width="8.7265625" hidden="1"/>
    <col min="14081" max="14081" width="113.453125" hidden="1" customWidth="1"/>
    <col min="14082" max="14336" width="8.7265625" hidden="1"/>
    <col min="14337" max="14337" width="113.453125" hidden="1" customWidth="1"/>
    <col min="14338" max="14592" width="8.7265625" hidden="1"/>
    <col min="14593" max="14593" width="113.453125" hidden="1" customWidth="1"/>
    <col min="14594" max="14848" width="8.7265625" hidden="1"/>
    <col min="14849" max="14849" width="113.453125" hidden="1" customWidth="1"/>
    <col min="14850" max="15104" width="8.7265625" hidden="1"/>
    <col min="15105" max="15105" width="113.453125" hidden="1" customWidth="1"/>
    <col min="15106" max="15360" width="8.7265625" hidden="1"/>
    <col min="15361" max="15361" width="113.453125" hidden="1" customWidth="1"/>
    <col min="15362" max="15616" width="8.7265625" hidden="1"/>
    <col min="15617" max="15617" width="113.453125" hidden="1" customWidth="1"/>
    <col min="15618" max="15872" width="8.7265625" hidden="1"/>
    <col min="15873" max="15873" width="113.453125" hidden="1" customWidth="1"/>
    <col min="15874" max="16128" width="8.7265625" hidden="1"/>
    <col min="16129" max="16129" width="113.453125" hidden="1" customWidth="1"/>
    <col min="16130" max="16384" width="8.7265625" hidden="1"/>
  </cols>
  <sheetData>
    <row r="1" spans="1:1" ht="14.5" x14ac:dyDescent="0.35">
      <c r="A1" s="1" t="s">
        <v>0</v>
      </c>
    </row>
    <row r="2" spans="1:1" ht="21.5" x14ac:dyDescent="0.35">
      <c r="A2" s="2" t="s">
        <v>1</v>
      </c>
    </row>
    <row r="3" spans="1:1" ht="21.5" x14ac:dyDescent="0.35">
      <c r="A3" s="2" t="s">
        <v>2</v>
      </c>
    </row>
    <row r="4" spans="1:1" ht="180" customHeight="1" x14ac:dyDescent="0.35">
      <c r="A4" s="3"/>
    </row>
    <row r="5" spans="1:1" ht="31.5" customHeight="1" x14ac:dyDescent="0.35">
      <c r="A5" s="2" t="s">
        <v>3</v>
      </c>
    </row>
    <row r="6" spans="1:1" ht="63" customHeight="1" x14ac:dyDescent="0.35">
      <c r="A6" s="4" t="s">
        <v>4</v>
      </c>
    </row>
    <row r="7" spans="1:1" ht="24" x14ac:dyDescent="0.35">
      <c r="A7" s="5"/>
    </row>
    <row r="8" spans="1:1" ht="21.5" x14ac:dyDescent="0.35">
      <c r="A8" s="2" t="s">
        <v>5</v>
      </c>
    </row>
    <row r="9" spans="1:1" ht="21.5" hidden="1" x14ac:dyDescent="0.35">
      <c r="A9" s="6"/>
    </row>
    <row r="10" spans="1:1" ht="21.5" hidden="1" x14ac:dyDescent="0.35">
      <c r="A10" s="7"/>
    </row>
  </sheetData>
  <sheetProtection sheet="1" select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7C1EC-8672-4057-B167-A3E7A451BD76}">
  <dimension ref="A1:AX76"/>
  <sheetViews>
    <sheetView zoomScale="74" zoomScaleNormal="74" workbookViewId="0"/>
  </sheetViews>
  <sheetFormatPr defaultColWidth="0" defaultRowHeight="16.5" zeroHeight="1" x14ac:dyDescent="0.45"/>
  <cols>
    <col min="1" max="1" width="28.26953125" style="8" customWidth="1"/>
    <col min="2" max="2" width="86.453125" style="8" customWidth="1"/>
    <col min="3" max="3" width="45.90625" style="8" bestFit="1" customWidth="1"/>
    <col min="4" max="5" width="15.7265625" style="8" bestFit="1" customWidth="1"/>
    <col min="6" max="14" width="14.453125" style="8" customWidth="1"/>
    <col min="15" max="15" width="22.90625" style="8" bestFit="1" customWidth="1"/>
    <col min="16" max="17" width="15.453125" style="8" bestFit="1" customWidth="1"/>
    <col min="18" max="18" width="15.453125" style="8" customWidth="1"/>
    <col min="19" max="19" width="14.81640625" style="8" bestFit="1" customWidth="1"/>
    <col min="20" max="20" width="15.453125" style="8" bestFit="1" customWidth="1"/>
    <col min="21" max="21" width="15.1796875" style="8" customWidth="1"/>
    <col min="22" max="23" width="15.90625" style="8" bestFit="1" customWidth="1"/>
    <col min="24" max="24" width="23.453125" style="8" customWidth="1"/>
    <col min="25" max="26" width="15.453125" style="8" bestFit="1" customWidth="1"/>
    <col min="27" max="27" width="26.81640625" style="8" bestFit="1" customWidth="1"/>
    <col min="28" max="29" width="15.453125" style="8" bestFit="1" customWidth="1"/>
    <col min="30" max="30" width="20.7265625" style="8" customWidth="1"/>
    <col min="31" max="32" width="15.90625" style="8" bestFit="1" customWidth="1"/>
    <col min="33" max="33" width="20.453125" style="8" customWidth="1"/>
    <col min="34" max="35" width="15.453125" style="8" bestFit="1" customWidth="1"/>
    <col min="36" max="36" width="18.54296875" style="8" customWidth="1"/>
    <col min="37" max="38" width="15.453125" style="8" bestFit="1" customWidth="1"/>
    <col min="39" max="39" width="19.81640625" style="8" customWidth="1"/>
    <col min="40" max="40" width="15.90625" style="8" bestFit="1" customWidth="1"/>
    <col min="41" max="41" width="16.90625" style="8" bestFit="1" customWidth="1"/>
    <col min="42" max="42" width="17.453125" style="8" customWidth="1"/>
    <col min="43" max="43" width="15.453125" style="8" bestFit="1" customWidth="1"/>
    <col min="44" max="44" width="18" style="8" customWidth="1"/>
    <col min="45" max="45" width="15.81640625" style="8" customWidth="1"/>
    <col min="46" max="46" width="15.453125" style="8" customWidth="1"/>
    <col min="47" max="47" width="16.54296875" style="8" customWidth="1"/>
    <col min="48" max="50" width="16.453125" style="8" customWidth="1"/>
    <col min="51" max="16384" width="8.7265625" style="8" hidden="1"/>
  </cols>
  <sheetData>
    <row r="1" spans="1:50" ht="29" x14ac:dyDescent="0.45">
      <c r="A1" s="75" t="s">
        <v>6</v>
      </c>
    </row>
    <row r="2" spans="1:50" ht="17.5" x14ac:dyDescent="0.45">
      <c r="A2" s="9"/>
    </row>
    <row r="3" spans="1:50" ht="97.5" customHeight="1" x14ac:dyDescent="0.45">
      <c r="A3" s="10" t="s">
        <v>7</v>
      </c>
      <c r="B3" s="11"/>
      <c r="C3" s="11"/>
      <c r="D3" s="11"/>
      <c r="E3" s="11"/>
    </row>
    <row r="4" spans="1:50" ht="18" thickBot="1" x14ac:dyDescent="0.5">
      <c r="A4" s="11"/>
      <c r="B4" s="11"/>
      <c r="C4" s="11"/>
      <c r="D4" s="11"/>
      <c r="E4" s="11"/>
      <c r="F4" s="12" t="s">
        <v>8</v>
      </c>
      <c r="G4" s="13"/>
      <c r="H4" s="13"/>
    </row>
    <row r="5" spans="1:50" s="14" customFormat="1" ht="17" thickBot="1" x14ac:dyDescent="0.5">
      <c r="C5" s="15"/>
      <c r="F5" s="16" t="s">
        <v>9</v>
      </c>
      <c r="G5" s="17"/>
      <c r="H5" s="17"/>
      <c r="I5" s="17"/>
      <c r="J5" s="17"/>
      <c r="K5" s="18"/>
      <c r="L5" s="16" t="s">
        <v>10</v>
      </c>
      <c r="M5" s="17"/>
      <c r="N5" s="17"/>
      <c r="O5" s="17"/>
      <c r="P5" s="17"/>
      <c r="Q5" s="17"/>
      <c r="R5" s="17"/>
      <c r="S5" s="17"/>
      <c r="T5" s="17"/>
      <c r="U5" s="17"/>
      <c r="V5" s="17"/>
      <c r="W5" s="18"/>
      <c r="X5" s="16" t="s">
        <v>11</v>
      </c>
      <c r="Y5" s="17"/>
      <c r="Z5" s="17"/>
      <c r="AA5" s="17"/>
      <c r="AB5" s="17"/>
      <c r="AC5" s="17"/>
      <c r="AD5" s="17"/>
      <c r="AE5" s="17"/>
      <c r="AF5" s="17"/>
      <c r="AG5" s="17"/>
      <c r="AH5" s="17"/>
      <c r="AI5" s="18"/>
      <c r="AJ5" s="16" t="s">
        <v>12</v>
      </c>
      <c r="AK5" s="17"/>
      <c r="AL5" s="17"/>
      <c r="AM5" s="17"/>
      <c r="AN5" s="17"/>
      <c r="AO5" s="17"/>
      <c r="AP5" s="17"/>
      <c r="AQ5" s="17"/>
      <c r="AR5" s="17"/>
      <c r="AS5" s="17"/>
      <c r="AT5" s="17"/>
      <c r="AU5" s="18"/>
      <c r="AV5" s="17"/>
      <c r="AW5" s="17"/>
      <c r="AX5" s="18"/>
    </row>
    <row r="6" spans="1:50" s="14" customFormat="1" ht="17" thickBot="1" x14ac:dyDescent="0.5">
      <c r="C6" s="12" t="s">
        <v>13</v>
      </c>
      <c r="F6" s="16" t="s">
        <v>14</v>
      </c>
      <c r="G6" s="17"/>
      <c r="H6" s="19"/>
      <c r="I6" s="20" t="s">
        <v>15</v>
      </c>
      <c r="J6" s="20"/>
      <c r="K6" s="21"/>
      <c r="L6" s="16" t="s">
        <v>16</v>
      </c>
      <c r="M6" s="17"/>
      <c r="N6" s="19"/>
      <c r="O6" s="20" t="s">
        <v>17</v>
      </c>
      <c r="P6" s="17"/>
      <c r="Q6" s="19"/>
      <c r="R6" s="20" t="s">
        <v>18</v>
      </c>
      <c r="S6" s="17"/>
      <c r="T6" s="19"/>
      <c r="U6" s="20" t="s">
        <v>19</v>
      </c>
      <c r="V6" s="17"/>
      <c r="W6" s="18"/>
      <c r="X6" s="16" t="s">
        <v>20</v>
      </c>
      <c r="Y6" s="17"/>
      <c r="Z6" s="19"/>
      <c r="AA6" s="20" t="s">
        <v>21</v>
      </c>
      <c r="AB6" s="17"/>
      <c r="AC6" s="19"/>
      <c r="AD6" s="20" t="s">
        <v>22</v>
      </c>
      <c r="AE6" s="17"/>
      <c r="AF6" s="19"/>
      <c r="AG6" s="20" t="s">
        <v>23</v>
      </c>
      <c r="AH6" s="17"/>
      <c r="AI6" s="18"/>
      <c r="AJ6" s="16" t="s">
        <v>24</v>
      </c>
      <c r="AK6" s="17"/>
      <c r="AL6" s="19"/>
      <c r="AM6" s="20" t="s">
        <v>25</v>
      </c>
      <c r="AN6" s="17"/>
      <c r="AO6" s="19"/>
      <c r="AP6" s="20" t="s">
        <v>26</v>
      </c>
      <c r="AQ6" s="17"/>
      <c r="AR6" s="19"/>
      <c r="AS6" s="20" t="s">
        <v>27</v>
      </c>
      <c r="AT6" s="17"/>
      <c r="AU6" s="18"/>
      <c r="AV6" s="20" t="s">
        <v>28</v>
      </c>
      <c r="AW6" s="17"/>
      <c r="AX6" s="18"/>
    </row>
    <row r="7" spans="1:50" s="22" customFormat="1" x14ac:dyDescent="0.45">
      <c r="B7" s="23" t="s">
        <v>29</v>
      </c>
      <c r="C7" s="24" t="s">
        <v>30</v>
      </c>
      <c r="D7" s="24" t="s">
        <v>31</v>
      </c>
      <c r="E7" s="24" t="s">
        <v>32</v>
      </c>
      <c r="F7" s="25" t="s">
        <v>30</v>
      </c>
      <c r="G7" s="26" t="s">
        <v>31</v>
      </c>
      <c r="H7" s="27" t="s">
        <v>32</v>
      </c>
      <c r="I7" s="26" t="s">
        <v>30</v>
      </c>
      <c r="J7" s="26" t="s">
        <v>31</v>
      </c>
      <c r="K7" s="28" t="s">
        <v>32</v>
      </c>
      <c r="L7" s="25" t="s">
        <v>30</v>
      </c>
      <c r="M7" s="26" t="s">
        <v>31</v>
      </c>
      <c r="N7" s="27" t="s">
        <v>32</v>
      </c>
      <c r="O7" s="26" t="s">
        <v>30</v>
      </c>
      <c r="P7" s="26" t="s">
        <v>31</v>
      </c>
      <c r="Q7" s="27" t="s">
        <v>32</v>
      </c>
      <c r="R7" s="26" t="s">
        <v>30</v>
      </c>
      <c r="S7" s="26" t="s">
        <v>31</v>
      </c>
      <c r="T7" s="27" t="s">
        <v>32</v>
      </c>
      <c r="U7" s="26" t="s">
        <v>30</v>
      </c>
      <c r="V7" s="26" t="s">
        <v>31</v>
      </c>
      <c r="W7" s="28" t="s">
        <v>32</v>
      </c>
      <c r="X7" s="25" t="s">
        <v>30</v>
      </c>
      <c r="Y7" s="26" t="s">
        <v>31</v>
      </c>
      <c r="Z7" s="27" t="s">
        <v>32</v>
      </c>
      <c r="AA7" s="26" t="s">
        <v>30</v>
      </c>
      <c r="AB7" s="26" t="s">
        <v>31</v>
      </c>
      <c r="AC7" s="27" t="s">
        <v>32</v>
      </c>
      <c r="AD7" s="26" t="s">
        <v>30</v>
      </c>
      <c r="AE7" s="26" t="s">
        <v>31</v>
      </c>
      <c r="AF7" s="27" t="s">
        <v>32</v>
      </c>
      <c r="AG7" s="26" t="s">
        <v>30</v>
      </c>
      <c r="AH7" s="26" t="s">
        <v>31</v>
      </c>
      <c r="AI7" s="28" t="s">
        <v>32</v>
      </c>
      <c r="AJ7" s="26" t="s">
        <v>30</v>
      </c>
      <c r="AK7" s="26" t="s">
        <v>31</v>
      </c>
      <c r="AL7" s="27" t="s">
        <v>32</v>
      </c>
      <c r="AM7" s="26" t="s">
        <v>30</v>
      </c>
      <c r="AN7" s="26" t="s">
        <v>31</v>
      </c>
      <c r="AO7" s="27" t="s">
        <v>32</v>
      </c>
      <c r="AP7" s="26" t="s">
        <v>30</v>
      </c>
      <c r="AQ7" s="26" t="s">
        <v>31</v>
      </c>
      <c r="AR7" s="27" t="s">
        <v>32</v>
      </c>
      <c r="AS7" s="26" t="s">
        <v>30</v>
      </c>
      <c r="AT7" s="26" t="s">
        <v>31</v>
      </c>
      <c r="AU7" s="28" t="s">
        <v>32</v>
      </c>
      <c r="AV7" s="26" t="s">
        <v>30</v>
      </c>
      <c r="AW7" s="26" t="s">
        <v>31</v>
      </c>
      <c r="AX7" s="28" t="s">
        <v>32</v>
      </c>
    </row>
    <row r="8" spans="1:50" ht="14.25" customHeight="1" x14ac:dyDescent="0.45">
      <c r="A8" s="29" t="s">
        <v>33</v>
      </c>
      <c r="B8" s="30" t="s">
        <v>34</v>
      </c>
      <c r="C8" s="31">
        <f>+SUM(F8,I8,L8,O8,R8,U8,X8,AA8,AD8,AG8,AJ8,AM8,AP8,AS8,AV8)</f>
        <v>235133000</v>
      </c>
      <c r="D8" s="31">
        <f>+SUM(G8,J8,M8,P8,S8,V8,Y8,AB8,AE8,AH8,AK8,AN8,AQ8,AT8,AW8)</f>
        <v>0</v>
      </c>
      <c r="E8" s="31">
        <f>+SUM(H8,K8,N8,Q8,T8,W8,Z8,AC8,AF8,AI8,AL8,AO8,AR8,AU8,AX8)</f>
        <v>235133000</v>
      </c>
      <c r="F8" s="32">
        <v>0</v>
      </c>
      <c r="G8" s="33">
        <v>0</v>
      </c>
      <c r="H8" s="34">
        <v>0</v>
      </c>
      <c r="I8" s="33">
        <v>0</v>
      </c>
      <c r="J8" s="33">
        <v>0</v>
      </c>
      <c r="K8" s="35">
        <v>0</v>
      </c>
      <c r="L8" s="33">
        <v>0</v>
      </c>
      <c r="M8" s="33">
        <v>0</v>
      </c>
      <c r="N8" s="36">
        <v>0</v>
      </c>
      <c r="O8" s="33">
        <v>1000</v>
      </c>
      <c r="P8" s="33">
        <v>0</v>
      </c>
      <c r="Q8" s="36">
        <v>1000</v>
      </c>
      <c r="R8" s="33">
        <v>229000</v>
      </c>
      <c r="S8" s="33">
        <v>0</v>
      </c>
      <c r="T8" s="36">
        <v>229000</v>
      </c>
      <c r="U8" s="33">
        <v>1402000</v>
      </c>
      <c r="V8" s="33">
        <v>0</v>
      </c>
      <c r="W8" s="35">
        <v>1402000</v>
      </c>
      <c r="X8" s="33">
        <v>969000</v>
      </c>
      <c r="Y8" s="33">
        <v>0</v>
      </c>
      <c r="Z8" s="36">
        <v>969000</v>
      </c>
      <c r="AA8" s="33">
        <v>1923000</v>
      </c>
      <c r="AB8" s="33">
        <v>0</v>
      </c>
      <c r="AC8" s="36">
        <v>1923000</v>
      </c>
      <c r="AD8" s="33">
        <v>12934000</v>
      </c>
      <c r="AE8" s="33">
        <v>0</v>
      </c>
      <c r="AF8" s="36">
        <v>12934000</v>
      </c>
      <c r="AG8" s="33">
        <v>21624000</v>
      </c>
      <c r="AH8" s="33">
        <v>0</v>
      </c>
      <c r="AI8" s="35">
        <v>21624000</v>
      </c>
      <c r="AJ8" s="33">
        <v>21643000</v>
      </c>
      <c r="AK8" s="33">
        <v>0</v>
      </c>
      <c r="AL8" s="36">
        <v>21643000</v>
      </c>
      <c r="AM8" s="33">
        <v>30962000</v>
      </c>
      <c r="AN8" s="33">
        <v>0</v>
      </c>
      <c r="AO8" s="36">
        <v>30962000</v>
      </c>
      <c r="AP8" s="33">
        <v>54795000</v>
      </c>
      <c r="AQ8" s="33">
        <v>0</v>
      </c>
      <c r="AR8" s="36">
        <v>54795000</v>
      </c>
      <c r="AS8" s="33">
        <v>86196000</v>
      </c>
      <c r="AT8" s="33">
        <v>0</v>
      </c>
      <c r="AU8" s="35">
        <v>86196000</v>
      </c>
      <c r="AV8" s="33">
        <v>2455000</v>
      </c>
      <c r="AW8" s="33">
        <v>0</v>
      </c>
      <c r="AX8" s="35">
        <v>2455000</v>
      </c>
    </row>
    <row r="9" spans="1:50" ht="14.25" customHeight="1" x14ac:dyDescent="0.45">
      <c r="A9" s="37"/>
      <c r="B9" s="30" t="s">
        <v>35</v>
      </c>
      <c r="C9" s="31">
        <f t="shared" ref="C9:E34" si="0">+SUM(F9,I9,L9,O9,R9,U9,X9,AA9,AD9,AG9,AJ9,AM9,AP9,AS9,AV9)</f>
        <v>143253000</v>
      </c>
      <c r="D9" s="31">
        <f t="shared" si="0"/>
        <v>0</v>
      </c>
      <c r="E9" s="31">
        <f t="shared" si="0"/>
        <v>143253000</v>
      </c>
      <c r="F9" s="32">
        <v>0</v>
      </c>
      <c r="G9" s="33">
        <v>0</v>
      </c>
      <c r="H9" s="34">
        <v>0</v>
      </c>
      <c r="I9" s="33">
        <v>0</v>
      </c>
      <c r="J9" s="33">
        <v>0</v>
      </c>
      <c r="K9" s="38">
        <v>0</v>
      </c>
      <c r="L9" s="33">
        <v>0</v>
      </c>
      <c r="M9" s="33">
        <v>0</v>
      </c>
      <c r="N9" s="34">
        <v>0</v>
      </c>
      <c r="O9" s="33">
        <v>0</v>
      </c>
      <c r="P9" s="33">
        <v>0</v>
      </c>
      <c r="Q9" s="34">
        <v>0</v>
      </c>
      <c r="R9" s="33">
        <v>0</v>
      </c>
      <c r="S9" s="33">
        <v>0</v>
      </c>
      <c r="T9" s="34">
        <v>0</v>
      </c>
      <c r="U9" s="33">
        <v>1789000</v>
      </c>
      <c r="V9" s="33">
        <v>0</v>
      </c>
      <c r="W9" s="38">
        <v>1789000</v>
      </c>
      <c r="X9" s="33">
        <v>970000</v>
      </c>
      <c r="Y9" s="33">
        <v>0</v>
      </c>
      <c r="Z9" s="34">
        <v>970000</v>
      </c>
      <c r="AA9" s="33">
        <v>2331000</v>
      </c>
      <c r="AB9" s="33">
        <v>0</v>
      </c>
      <c r="AC9" s="34">
        <v>2331000</v>
      </c>
      <c r="AD9" s="33">
        <v>3750000</v>
      </c>
      <c r="AE9" s="33">
        <v>0</v>
      </c>
      <c r="AF9" s="34">
        <v>3750000</v>
      </c>
      <c r="AG9" s="33">
        <v>3511000</v>
      </c>
      <c r="AH9" s="33">
        <v>0</v>
      </c>
      <c r="AI9" s="38">
        <v>3511000</v>
      </c>
      <c r="AJ9" s="33">
        <v>16974000</v>
      </c>
      <c r="AK9" s="33">
        <v>0</v>
      </c>
      <c r="AL9" s="34">
        <v>16974000</v>
      </c>
      <c r="AM9" s="33">
        <v>12008000</v>
      </c>
      <c r="AN9" s="33">
        <v>0</v>
      </c>
      <c r="AO9" s="34">
        <v>12008000</v>
      </c>
      <c r="AP9" s="33">
        <v>32624000</v>
      </c>
      <c r="AQ9" s="33">
        <v>0</v>
      </c>
      <c r="AR9" s="34">
        <v>32624000</v>
      </c>
      <c r="AS9" s="33">
        <v>36648000</v>
      </c>
      <c r="AT9" s="33">
        <v>0</v>
      </c>
      <c r="AU9" s="38">
        <v>36648000</v>
      </c>
      <c r="AV9" s="33">
        <v>32648000</v>
      </c>
      <c r="AW9" s="33">
        <v>0</v>
      </c>
      <c r="AX9" s="38">
        <v>32648000</v>
      </c>
    </row>
    <row r="10" spans="1:50" ht="14.25" customHeight="1" x14ac:dyDescent="0.45">
      <c r="A10" s="37"/>
      <c r="B10" s="30" t="s">
        <v>36</v>
      </c>
      <c r="C10" s="31">
        <f t="shared" si="0"/>
        <v>118676000</v>
      </c>
      <c r="D10" s="31">
        <f t="shared" si="0"/>
        <v>168716000</v>
      </c>
      <c r="E10" s="31">
        <f t="shared" si="0"/>
        <v>287392000</v>
      </c>
      <c r="F10" s="32">
        <v>0</v>
      </c>
      <c r="G10" s="33">
        <v>0</v>
      </c>
      <c r="H10" s="34">
        <v>0</v>
      </c>
      <c r="I10" s="33">
        <v>0</v>
      </c>
      <c r="J10" s="33">
        <v>0</v>
      </c>
      <c r="K10" s="38">
        <v>0</v>
      </c>
      <c r="L10" s="33">
        <v>0</v>
      </c>
      <c r="M10" s="33">
        <v>0</v>
      </c>
      <c r="N10" s="34">
        <v>0</v>
      </c>
      <c r="O10" s="33">
        <v>118670000</v>
      </c>
      <c r="P10" s="33">
        <v>168709000</v>
      </c>
      <c r="Q10" s="34">
        <v>287379000</v>
      </c>
      <c r="R10" s="33">
        <v>3000</v>
      </c>
      <c r="S10" s="33">
        <v>4000</v>
      </c>
      <c r="T10" s="34">
        <v>7000</v>
      </c>
      <c r="U10" s="33">
        <v>1000</v>
      </c>
      <c r="V10" s="33">
        <v>1000</v>
      </c>
      <c r="W10" s="38">
        <v>2000</v>
      </c>
      <c r="X10" s="33">
        <v>0</v>
      </c>
      <c r="Y10" s="33">
        <v>0</v>
      </c>
      <c r="Z10" s="34">
        <v>0</v>
      </c>
      <c r="AA10" s="33">
        <v>0</v>
      </c>
      <c r="AB10" s="33">
        <v>0</v>
      </c>
      <c r="AC10" s="34">
        <v>0</v>
      </c>
      <c r="AD10" s="33">
        <v>0</v>
      </c>
      <c r="AE10" s="33">
        <v>0</v>
      </c>
      <c r="AF10" s="34">
        <v>0</v>
      </c>
      <c r="AG10" s="33">
        <v>0</v>
      </c>
      <c r="AH10" s="33">
        <v>0</v>
      </c>
      <c r="AI10" s="38">
        <v>0</v>
      </c>
      <c r="AJ10" s="33">
        <v>0</v>
      </c>
      <c r="AK10" s="33">
        <v>0</v>
      </c>
      <c r="AL10" s="34">
        <v>0</v>
      </c>
      <c r="AM10" s="33">
        <v>0</v>
      </c>
      <c r="AN10" s="33">
        <v>0</v>
      </c>
      <c r="AO10" s="34">
        <v>0</v>
      </c>
      <c r="AP10" s="33">
        <v>1000</v>
      </c>
      <c r="AQ10" s="33">
        <v>1000</v>
      </c>
      <c r="AR10" s="34">
        <v>2000</v>
      </c>
      <c r="AS10" s="33">
        <v>1000</v>
      </c>
      <c r="AT10" s="33">
        <v>1000</v>
      </c>
      <c r="AU10" s="38">
        <v>2000</v>
      </c>
      <c r="AV10" s="33">
        <v>0</v>
      </c>
      <c r="AW10" s="33">
        <v>0</v>
      </c>
      <c r="AX10" s="38">
        <v>0</v>
      </c>
    </row>
    <row r="11" spans="1:50" ht="14.25" customHeight="1" x14ac:dyDescent="0.45">
      <c r="A11" s="37"/>
      <c r="B11" s="30" t="s">
        <v>37</v>
      </c>
      <c r="C11" s="31">
        <f t="shared" si="0"/>
        <v>1608000</v>
      </c>
      <c r="D11" s="31">
        <f t="shared" si="0"/>
        <v>1608000</v>
      </c>
      <c r="E11" s="31">
        <f t="shared" si="0"/>
        <v>3216000</v>
      </c>
      <c r="F11" s="32">
        <v>0</v>
      </c>
      <c r="G11" s="33">
        <v>0</v>
      </c>
      <c r="H11" s="34">
        <v>0</v>
      </c>
      <c r="I11" s="33">
        <v>0</v>
      </c>
      <c r="J11" s="33">
        <v>0</v>
      </c>
      <c r="K11" s="38">
        <v>0</v>
      </c>
      <c r="L11" s="33">
        <v>0</v>
      </c>
      <c r="M11" s="33">
        <v>0</v>
      </c>
      <c r="N11" s="34">
        <v>0</v>
      </c>
      <c r="O11" s="33">
        <v>0</v>
      </c>
      <c r="P11" s="33">
        <v>0</v>
      </c>
      <c r="Q11" s="34">
        <v>0</v>
      </c>
      <c r="R11" s="33">
        <v>0</v>
      </c>
      <c r="S11" s="33">
        <v>0</v>
      </c>
      <c r="T11" s="34">
        <v>0</v>
      </c>
      <c r="U11" s="33">
        <v>0</v>
      </c>
      <c r="V11" s="33">
        <v>0</v>
      </c>
      <c r="W11" s="38">
        <v>0</v>
      </c>
      <c r="X11" s="33">
        <v>0</v>
      </c>
      <c r="Y11" s="33">
        <v>0</v>
      </c>
      <c r="Z11" s="34">
        <v>0</v>
      </c>
      <c r="AA11" s="33">
        <v>0</v>
      </c>
      <c r="AB11" s="33">
        <v>0</v>
      </c>
      <c r="AC11" s="34">
        <v>0</v>
      </c>
      <c r="AD11" s="33">
        <v>40000</v>
      </c>
      <c r="AE11" s="33">
        <v>40000</v>
      </c>
      <c r="AF11" s="34">
        <v>80000</v>
      </c>
      <c r="AG11" s="33">
        <v>0</v>
      </c>
      <c r="AH11" s="33">
        <v>0</v>
      </c>
      <c r="AI11" s="38">
        <v>0</v>
      </c>
      <c r="AJ11" s="33">
        <v>1532000</v>
      </c>
      <c r="AK11" s="33">
        <v>1532000</v>
      </c>
      <c r="AL11" s="34">
        <v>3064000</v>
      </c>
      <c r="AM11" s="33">
        <v>0</v>
      </c>
      <c r="AN11" s="33">
        <v>0</v>
      </c>
      <c r="AO11" s="34">
        <v>0</v>
      </c>
      <c r="AP11" s="33">
        <v>36000</v>
      </c>
      <c r="AQ11" s="33">
        <v>36000</v>
      </c>
      <c r="AR11" s="34">
        <v>72000</v>
      </c>
      <c r="AS11" s="33">
        <v>0</v>
      </c>
      <c r="AT11" s="33">
        <v>0</v>
      </c>
      <c r="AU11" s="38">
        <v>0</v>
      </c>
      <c r="AV11" s="33">
        <v>0</v>
      </c>
      <c r="AW11" s="33">
        <v>0</v>
      </c>
      <c r="AX11" s="38">
        <v>0</v>
      </c>
    </row>
    <row r="12" spans="1:50" ht="14.25" customHeight="1" x14ac:dyDescent="0.45">
      <c r="A12" s="37"/>
      <c r="B12" s="30" t="s">
        <v>38</v>
      </c>
      <c r="C12" s="31">
        <f t="shared" si="0"/>
        <v>75000000</v>
      </c>
      <c r="D12" s="31">
        <f t="shared" si="0"/>
        <v>0</v>
      </c>
      <c r="E12" s="31">
        <f t="shared" si="0"/>
        <v>75000000</v>
      </c>
      <c r="F12" s="32">
        <v>0</v>
      </c>
      <c r="G12" s="33">
        <v>0</v>
      </c>
      <c r="H12" s="34">
        <v>0</v>
      </c>
      <c r="I12" s="33">
        <v>0</v>
      </c>
      <c r="J12" s="33">
        <v>0</v>
      </c>
      <c r="K12" s="38">
        <v>0</v>
      </c>
      <c r="L12" s="33">
        <v>260000</v>
      </c>
      <c r="M12" s="33">
        <v>0</v>
      </c>
      <c r="N12" s="34">
        <v>260000</v>
      </c>
      <c r="O12" s="33">
        <v>361000</v>
      </c>
      <c r="P12" s="33">
        <v>0</v>
      </c>
      <c r="Q12" s="34">
        <v>361000</v>
      </c>
      <c r="R12" s="33">
        <v>287000</v>
      </c>
      <c r="S12" s="33">
        <v>0</v>
      </c>
      <c r="T12" s="34">
        <v>287000</v>
      </c>
      <c r="U12" s="33">
        <v>6584000</v>
      </c>
      <c r="V12" s="33">
        <v>0</v>
      </c>
      <c r="W12" s="38">
        <v>6584000</v>
      </c>
      <c r="X12" s="33">
        <v>4427000</v>
      </c>
      <c r="Y12" s="33">
        <v>0</v>
      </c>
      <c r="Z12" s="34">
        <v>4427000</v>
      </c>
      <c r="AA12" s="33">
        <v>366000</v>
      </c>
      <c r="AB12" s="33">
        <v>0</v>
      </c>
      <c r="AC12" s="34">
        <v>366000</v>
      </c>
      <c r="AD12" s="33">
        <v>1262000</v>
      </c>
      <c r="AE12" s="33">
        <v>0</v>
      </c>
      <c r="AF12" s="34">
        <v>1262000</v>
      </c>
      <c r="AG12" s="33">
        <v>16878000</v>
      </c>
      <c r="AH12" s="33">
        <v>0</v>
      </c>
      <c r="AI12" s="38">
        <v>16878000</v>
      </c>
      <c r="AJ12" s="33">
        <v>22889000</v>
      </c>
      <c r="AK12" s="33">
        <v>0</v>
      </c>
      <c r="AL12" s="34">
        <v>22889000</v>
      </c>
      <c r="AM12" s="33">
        <v>21497000</v>
      </c>
      <c r="AN12" s="33">
        <v>0</v>
      </c>
      <c r="AO12" s="34">
        <v>21497000</v>
      </c>
      <c r="AP12" s="33">
        <v>189000</v>
      </c>
      <c r="AQ12" s="33">
        <v>0</v>
      </c>
      <c r="AR12" s="34">
        <v>189000</v>
      </c>
      <c r="AS12" s="33">
        <v>0</v>
      </c>
      <c r="AT12" s="33">
        <v>0</v>
      </c>
      <c r="AU12" s="38">
        <v>0</v>
      </c>
      <c r="AV12" s="33">
        <v>0</v>
      </c>
      <c r="AW12" s="33">
        <v>0</v>
      </c>
      <c r="AX12" s="38">
        <v>0</v>
      </c>
    </row>
    <row r="13" spans="1:50" ht="14.25" customHeight="1" x14ac:dyDescent="0.45">
      <c r="A13" s="37"/>
      <c r="B13" s="30" t="s">
        <v>39</v>
      </c>
      <c r="C13" s="31">
        <f t="shared" si="0"/>
        <v>45377000</v>
      </c>
      <c r="D13" s="31">
        <f t="shared" si="0"/>
        <v>45377000</v>
      </c>
      <c r="E13" s="31">
        <f t="shared" si="0"/>
        <v>90754000</v>
      </c>
      <c r="F13" s="32">
        <v>0</v>
      </c>
      <c r="G13" s="33">
        <v>0</v>
      </c>
      <c r="H13" s="34">
        <v>0</v>
      </c>
      <c r="I13" s="33">
        <v>0</v>
      </c>
      <c r="J13" s="33">
        <v>0</v>
      </c>
      <c r="K13" s="38">
        <v>0</v>
      </c>
      <c r="L13" s="33">
        <v>0</v>
      </c>
      <c r="M13" s="33">
        <v>0</v>
      </c>
      <c r="N13" s="34">
        <v>0</v>
      </c>
      <c r="O13" s="33">
        <v>0</v>
      </c>
      <c r="P13" s="33">
        <v>0</v>
      </c>
      <c r="Q13" s="34">
        <v>0</v>
      </c>
      <c r="R13" s="33">
        <v>43000</v>
      </c>
      <c r="S13" s="33">
        <v>43000</v>
      </c>
      <c r="T13" s="34">
        <v>86000</v>
      </c>
      <c r="U13" s="33">
        <v>115000</v>
      </c>
      <c r="V13" s="33">
        <v>115000</v>
      </c>
      <c r="W13" s="38">
        <v>230000</v>
      </c>
      <c r="X13" s="33">
        <v>97000</v>
      </c>
      <c r="Y13" s="33">
        <v>97000</v>
      </c>
      <c r="Z13" s="34">
        <v>194000</v>
      </c>
      <c r="AA13" s="33">
        <v>97000</v>
      </c>
      <c r="AB13" s="33">
        <v>97000</v>
      </c>
      <c r="AC13" s="34">
        <v>194000</v>
      </c>
      <c r="AD13" s="33">
        <v>13018000</v>
      </c>
      <c r="AE13" s="33">
        <v>13018000</v>
      </c>
      <c r="AF13" s="34">
        <v>26036000</v>
      </c>
      <c r="AG13" s="33">
        <v>907000</v>
      </c>
      <c r="AH13" s="33">
        <v>907000</v>
      </c>
      <c r="AI13" s="38">
        <v>1814000</v>
      </c>
      <c r="AJ13" s="33">
        <v>20709000</v>
      </c>
      <c r="AK13" s="33">
        <v>20709000</v>
      </c>
      <c r="AL13" s="34">
        <v>41418000</v>
      </c>
      <c r="AM13" s="33">
        <v>9979000</v>
      </c>
      <c r="AN13" s="33">
        <v>9979000</v>
      </c>
      <c r="AO13" s="34">
        <v>19958000</v>
      </c>
      <c r="AP13" s="33">
        <v>79000</v>
      </c>
      <c r="AQ13" s="33">
        <v>79000</v>
      </c>
      <c r="AR13" s="34">
        <v>158000</v>
      </c>
      <c r="AS13" s="33">
        <v>167000</v>
      </c>
      <c r="AT13" s="33">
        <v>167000</v>
      </c>
      <c r="AU13" s="38">
        <v>334000</v>
      </c>
      <c r="AV13" s="33">
        <v>166000</v>
      </c>
      <c r="AW13" s="33">
        <v>166000</v>
      </c>
      <c r="AX13" s="38">
        <v>332000</v>
      </c>
    </row>
    <row r="14" spans="1:50" ht="14.25" customHeight="1" x14ac:dyDescent="0.45">
      <c r="A14" s="37"/>
      <c r="B14" s="30" t="s">
        <v>40</v>
      </c>
      <c r="C14" s="31">
        <f t="shared" si="0"/>
        <v>5000000</v>
      </c>
      <c r="D14" s="31">
        <f t="shared" si="0"/>
        <v>0</v>
      </c>
      <c r="E14" s="31">
        <f t="shared" si="0"/>
        <v>5000000</v>
      </c>
      <c r="F14" s="32">
        <v>0</v>
      </c>
      <c r="G14" s="33">
        <v>0</v>
      </c>
      <c r="H14" s="34">
        <v>0</v>
      </c>
      <c r="I14" s="33">
        <v>0</v>
      </c>
      <c r="J14" s="33">
        <v>0</v>
      </c>
      <c r="K14" s="38">
        <v>0</v>
      </c>
      <c r="L14" s="33">
        <v>0</v>
      </c>
      <c r="M14" s="33">
        <v>0</v>
      </c>
      <c r="N14" s="34">
        <v>0</v>
      </c>
      <c r="O14" s="33">
        <v>0</v>
      </c>
      <c r="P14" s="33">
        <v>0</v>
      </c>
      <c r="Q14" s="34">
        <v>0</v>
      </c>
      <c r="R14" s="33">
        <v>0</v>
      </c>
      <c r="S14" s="33">
        <v>0</v>
      </c>
      <c r="T14" s="34">
        <v>0</v>
      </c>
      <c r="U14" s="33">
        <v>94000</v>
      </c>
      <c r="V14" s="33">
        <v>0</v>
      </c>
      <c r="W14" s="38">
        <v>94000</v>
      </c>
      <c r="X14" s="33">
        <v>228000</v>
      </c>
      <c r="Y14" s="33">
        <v>0</v>
      </c>
      <c r="Z14" s="34">
        <v>228000</v>
      </c>
      <c r="AA14" s="33">
        <v>425000</v>
      </c>
      <c r="AB14" s="33">
        <v>0</v>
      </c>
      <c r="AC14" s="34">
        <v>425000</v>
      </c>
      <c r="AD14" s="33">
        <v>675000</v>
      </c>
      <c r="AE14" s="33">
        <v>0</v>
      </c>
      <c r="AF14" s="34">
        <v>675000</v>
      </c>
      <c r="AG14" s="33">
        <v>332000</v>
      </c>
      <c r="AH14" s="33">
        <v>0</v>
      </c>
      <c r="AI14" s="38">
        <v>332000</v>
      </c>
      <c r="AJ14" s="33">
        <v>1089000</v>
      </c>
      <c r="AK14" s="33">
        <v>0</v>
      </c>
      <c r="AL14" s="34">
        <v>1089000</v>
      </c>
      <c r="AM14" s="33">
        <v>577000</v>
      </c>
      <c r="AN14" s="33">
        <v>0</v>
      </c>
      <c r="AO14" s="34">
        <v>577000</v>
      </c>
      <c r="AP14" s="33">
        <v>845000</v>
      </c>
      <c r="AQ14" s="33">
        <v>0</v>
      </c>
      <c r="AR14" s="34">
        <v>845000</v>
      </c>
      <c r="AS14" s="33">
        <v>735000</v>
      </c>
      <c r="AT14" s="33">
        <v>0</v>
      </c>
      <c r="AU14" s="38">
        <v>735000</v>
      </c>
      <c r="AV14" s="33">
        <v>0</v>
      </c>
      <c r="AW14" s="33">
        <v>0</v>
      </c>
      <c r="AX14" s="38">
        <v>0</v>
      </c>
    </row>
    <row r="15" spans="1:50" ht="14.25" customHeight="1" x14ac:dyDescent="0.45">
      <c r="A15" s="39" t="s">
        <v>41</v>
      </c>
      <c r="B15" s="30" t="s">
        <v>42</v>
      </c>
      <c r="C15" s="31">
        <f t="shared" si="0"/>
        <v>5000000</v>
      </c>
      <c r="D15" s="31">
        <f t="shared" si="0"/>
        <v>0</v>
      </c>
      <c r="E15" s="31">
        <f t="shared" si="0"/>
        <v>5000000</v>
      </c>
      <c r="F15" s="32">
        <v>0</v>
      </c>
      <c r="G15" s="33">
        <v>0</v>
      </c>
      <c r="H15" s="34">
        <v>0</v>
      </c>
      <c r="I15" s="33">
        <v>0</v>
      </c>
      <c r="J15" s="33">
        <v>0</v>
      </c>
      <c r="K15" s="38">
        <v>0</v>
      </c>
      <c r="L15" s="33">
        <v>0</v>
      </c>
      <c r="M15" s="33">
        <v>0</v>
      </c>
      <c r="N15" s="34">
        <v>0</v>
      </c>
      <c r="O15" s="33">
        <v>0</v>
      </c>
      <c r="P15" s="33">
        <v>0</v>
      </c>
      <c r="Q15" s="34">
        <v>0</v>
      </c>
      <c r="R15" s="33">
        <v>0</v>
      </c>
      <c r="S15" s="33">
        <v>0</v>
      </c>
      <c r="T15" s="34">
        <v>0</v>
      </c>
      <c r="U15" s="33">
        <v>0</v>
      </c>
      <c r="V15" s="33">
        <v>0</v>
      </c>
      <c r="W15" s="38">
        <v>0</v>
      </c>
      <c r="X15" s="33">
        <v>0</v>
      </c>
      <c r="Y15" s="33">
        <v>0</v>
      </c>
      <c r="Z15" s="34">
        <v>0</v>
      </c>
      <c r="AA15" s="33">
        <v>123000</v>
      </c>
      <c r="AB15" s="33">
        <v>0</v>
      </c>
      <c r="AC15" s="34">
        <v>123000</v>
      </c>
      <c r="AD15" s="33">
        <v>213000</v>
      </c>
      <c r="AE15" s="33">
        <v>0</v>
      </c>
      <c r="AF15" s="34">
        <v>213000</v>
      </c>
      <c r="AG15" s="33">
        <v>137000</v>
      </c>
      <c r="AH15" s="33">
        <v>0</v>
      </c>
      <c r="AI15" s="38">
        <v>137000</v>
      </c>
      <c r="AJ15" s="33">
        <v>324000</v>
      </c>
      <c r="AK15" s="33">
        <v>0</v>
      </c>
      <c r="AL15" s="34">
        <v>324000</v>
      </c>
      <c r="AM15" s="33">
        <v>789000</v>
      </c>
      <c r="AN15" s="33">
        <v>0</v>
      </c>
      <c r="AO15" s="34">
        <v>789000</v>
      </c>
      <c r="AP15" s="33">
        <v>1118000</v>
      </c>
      <c r="AQ15" s="33">
        <v>0</v>
      </c>
      <c r="AR15" s="34">
        <v>1118000</v>
      </c>
      <c r="AS15" s="33">
        <v>1148000</v>
      </c>
      <c r="AT15" s="33">
        <v>0</v>
      </c>
      <c r="AU15" s="38">
        <v>1148000</v>
      </c>
      <c r="AV15" s="33">
        <v>1148000</v>
      </c>
      <c r="AW15" s="33">
        <v>0</v>
      </c>
      <c r="AX15" s="38">
        <v>1148000</v>
      </c>
    </row>
    <row r="16" spans="1:50" ht="14.25" customHeight="1" x14ac:dyDescent="0.45">
      <c r="A16" s="40"/>
      <c r="B16" s="30" t="s">
        <v>43</v>
      </c>
      <c r="C16" s="31">
        <f t="shared" si="0"/>
        <v>24723000</v>
      </c>
      <c r="D16" s="31">
        <f t="shared" si="0"/>
        <v>0</v>
      </c>
      <c r="E16" s="31">
        <f t="shared" si="0"/>
        <v>24723000</v>
      </c>
      <c r="F16" s="32">
        <v>0</v>
      </c>
      <c r="G16" s="33">
        <v>0</v>
      </c>
      <c r="H16" s="34">
        <v>0</v>
      </c>
      <c r="I16" s="33">
        <v>0</v>
      </c>
      <c r="J16" s="33">
        <v>0</v>
      </c>
      <c r="K16" s="38">
        <v>0</v>
      </c>
      <c r="L16" s="33">
        <v>0</v>
      </c>
      <c r="M16" s="33">
        <v>0</v>
      </c>
      <c r="N16" s="34">
        <v>0</v>
      </c>
      <c r="O16" s="33">
        <v>0</v>
      </c>
      <c r="P16" s="33">
        <v>0</v>
      </c>
      <c r="Q16" s="34">
        <v>0</v>
      </c>
      <c r="R16" s="33">
        <v>0</v>
      </c>
      <c r="S16" s="33">
        <v>0</v>
      </c>
      <c r="T16" s="34">
        <v>0</v>
      </c>
      <c r="U16" s="33">
        <v>852000</v>
      </c>
      <c r="V16" s="33">
        <v>0</v>
      </c>
      <c r="W16" s="38">
        <v>852000</v>
      </c>
      <c r="X16" s="33">
        <v>186000</v>
      </c>
      <c r="Y16" s="33">
        <v>0</v>
      </c>
      <c r="Z16" s="34">
        <v>186000</v>
      </c>
      <c r="AA16" s="33">
        <v>1266000</v>
      </c>
      <c r="AB16" s="33">
        <v>0</v>
      </c>
      <c r="AC16" s="34">
        <v>1266000</v>
      </c>
      <c r="AD16" s="33">
        <v>28000</v>
      </c>
      <c r="AE16" s="33">
        <v>0</v>
      </c>
      <c r="AF16" s="34">
        <v>28000</v>
      </c>
      <c r="AG16" s="33">
        <v>80000</v>
      </c>
      <c r="AH16" s="33">
        <v>0</v>
      </c>
      <c r="AI16" s="38">
        <v>80000</v>
      </c>
      <c r="AJ16" s="33">
        <v>6648000</v>
      </c>
      <c r="AK16" s="33">
        <v>0</v>
      </c>
      <c r="AL16" s="34">
        <v>6648000</v>
      </c>
      <c r="AM16" s="33">
        <v>5444000</v>
      </c>
      <c r="AN16" s="33">
        <v>0</v>
      </c>
      <c r="AO16" s="34">
        <v>5444000</v>
      </c>
      <c r="AP16" s="33">
        <v>1757000</v>
      </c>
      <c r="AQ16" s="33">
        <v>0</v>
      </c>
      <c r="AR16" s="34">
        <v>1757000</v>
      </c>
      <c r="AS16" s="33">
        <v>4231000</v>
      </c>
      <c r="AT16" s="33">
        <v>0</v>
      </c>
      <c r="AU16" s="38">
        <v>4231000</v>
      </c>
      <c r="AV16" s="33">
        <v>4231000</v>
      </c>
      <c r="AW16" s="33">
        <v>0</v>
      </c>
      <c r="AX16" s="38">
        <v>4231000</v>
      </c>
    </row>
    <row r="17" spans="1:50" ht="14.25" customHeight="1" x14ac:dyDescent="0.45">
      <c r="A17" s="40"/>
      <c r="B17" s="30" t="s">
        <v>44</v>
      </c>
      <c r="C17" s="31">
        <f t="shared" si="0"/>
        <v>12872000</v>
      </c>
      <c r="D17" s="31">
        <f t="shared" si="0"/>
        <v>3844000</v>
      </c>
      <c r="E17" s="31">
        <f t="shared" si="0"/>
        <v>16716000</v>
      </c>
      <c r="F17" s="32">
        <v>0</v>
      </c>
      <c r="G17" s="33">
        <v>0</v>
      </c>
      <c r="H17" s="34">
        <v>0</v>
      </c>
      <c r="I17" s="33">
        <v>0</v>
      </c>
      <c r="J17" s="33">
        <v>0</v>
      </c>
      <c r="K17" s="38">
        <v>0</v>
      </c>
      <c r="L17" s="33">
        <v>0</v>
      </c>
      <c r="M17" s="33">
        <v>0</v>
      </c>
      <c r="N17" s="34">
        <v>0</v>
      </c>
      <c r="O17" s="33">
        <v>0</v>
      </c>
      <c r="P17" s="33">
        <v>0</v>
      </c>
      <c r="Q17" s="34">
        <v>0</v>
      </c>
      <c r="R17" s="33">
        <v>2710000</v>
      </c>
      <c r="S17" s="33">
        <v>1807000</v>
      </c>
      <c r="T17" s="34">
        <v>4517000</v>
      </c>
      <c r="U17" s="33">
        <v>0</v>
      </c>
      <c r="V17" s="33">
        <v>0</v>
      </c>
      <c r="W17" s="38">
        <v>0</v>
      </c>
      <c r="X17" s="33">
        <v>0</v>
      </c>
      <c r="Y17" s="33">
        <v>0</v>
      </c>
      <c r="Z17" s="34">
        <v>0</v>
      </c>
      <c r="AA17" s="33">
        <v>0</v>
      </c>
      <c r="AB17" s="33">
        <v>0</v>
      </c>
      <c r="AC17" s="34">
        <v>0</v>
      </c>
      <c r="AD17" s="33">
        <v>0</v>
      </c>
      <c r="AE17" s="33">
        <v>0</v>
      </c>
      <c r="AF17" s="34">
        <v>0</v>
      </c>
      <c r="AG17" s="33">
        <v>89000</v>
      </c>
      <c r="AH17" s="33">
        <v>65000</v>
      </c>
      <c r="AI17" s="38">
        <v>154000</v>
      </c>
      <c r="AJ17" s="33">
        <v>2970000</v>
      </c>
      <c r="AK17" s="33">
        <v>1080000</v>
      </c>
      <c r="AL17" s="34">
        <v>4050000</v>
      </c>
      <c r="AM17" s="33">
        <v>3777000</v>
      </c>
      <c r="AN17" s="33">
        <v>892000</v>
      </c>
      <c r="AO17" s="34">
        <v>4669000</v>
      </c>
      <c r="AP17" s="33">
        <v>3326000</v>
      </c>
      <c r="AQ17" s="33">
        <v>0</v>
      </c>
      <c r="AR17" s="34">
        <v>3326000</v>
      </c>
      <c r="AS17" s="33">
        <v>0</v>
      </c>
      <c r="AT17" s="33">
        <v>0</v>
      </c>
      <c r="AU17" s="38">
        <v>0</v>
      </c>
      <c r="AV17" s="33">
        <v>0</v>
      </c>
      <c r="AW17" s="33">
        <v>0</v>
      </c>
      <c r="AX17" s="38">
        <v>0</v>
      </c>
    </row>
    <row r="18" spans="1:50" ht="14.25" customHeight="1" x14ac:dyDescent="0.45">
      <c r="A18" s="40"/>
      <c r="B18" s="30" t="s">
        <v>45</v>
      </c>
      <c r="C18" s="31">
        <f t="shared" si="0"/>
        <v>40000000</v>
      </c>
      <c r="D18" s="31">
        <f t="shared" si="0"/>
        <v>0</v>
      </c>
      <c r="E18" s="31">
        <f t="shared" si="0"/>
        <v>40000000</v>
      </c>
      <c r="F18" s="32">
        <v>0</v>
      </c>
      <c r="G18" s="33">
        <v>0</v>
      </c>
      <c r="H18" s="34">
        <v>0</v>
      </c>
      <c r="I18" s="33">
        <v>0</v>
      </c>
      <c r="J18" s="33">
        <v>0</v>
      </c>
      <c r="K18" s="38">
        <v>0</v>
      </c>
      <c r="L18" s="33">
        <v>0</v>
      </c>
      <c r="M18" s="33">
        <v>0</v>
      </c>
      <c r="N18" s="34">
        <v>0</v>
      </c>
      <c r="O18" s="33">
        <v>0</v>
      </c>
      <c r="P18" s="33">
        <v>0</v>
      </c>
      <c r="Q18" s="34">
        <v>0</v>
      </c>
      <c r="R18" s="33">
        <v>9053000</v>
      </c>
      <c r="S18" s="33">
        <v>0</v>
      </c>
      <c r="T18" s="34">
        <v>9053000</v>
      </c>
      <c r="U18" s="33">
        <v>0</v>
      </c>
      <c r="V18" s="33">
        <v>0</v>
      </c>
      <c r="W18" s="38">
        <v>0</v>
      </c>
      <c r="X18" s="33">
        <v>19411000</v>
      </c>
      <c r="Y18" s="33">
        <v>0</v>
      </c>
      <c r="Z18" s="34">
        <v>19411000</v>
      </c>
      <c r="AA18" s="33">
        <v>0</v>
      </c>
      <c r="AB18" s="33">
        <v>0</v>
      </c>
      <c r="AC18" s="34">
        <v>0</v>
      </c>
      <c r="AD18" s="33">
        <v>10391000</v>
      </c>
      <c r="AE18" s="33">
        <v>0</v>
      </c>
      <c r="AF18" s="34">
        <v>10391000</v>
      </c>
      <c r="AG18" s="33">
        <v>324000</v>
      </c>
      <c r="AH18" s="33">
        <v>0</v>
      </c>
      <c r="AI18" s="38">
        <v>324000</v>
      </c>
      <c r="AJ18" s="33">
        <v>231000</v>
      </c>
      <c r="AK18" s="33">
        <v>0</v>
      </c>
      <c r="AL18" s="34">
        <v>231000</v>
      </c>
      <c r="AM18" s="33">
        <v>504000</v>
      </c>
      <c r="AN18" s="33">
        <v>0</v>
      </c>
      <c r="AO18" s="34">
        <v>504000</v>
      </c>
      <c r="AP18" s="33">
        <v>11000</v>
      </c>
      <c r="AQ18" s="33">
        <v>0</v>
      </c>
      <c r="AR18" s="34">
        <v>11000</v>
      </c>
      <c r="AS18" s="33">
        <v>11000</v>
      </c>
      <c r="AT18" s="33">
        <v>0</v>
      </c>
      <c r="AU18" s="38">
        <v>11000</v>
      </c>
      <c r="AV18" s="33">
        <v>64000</v>
      </c>
      <c r="AW18" s="33">
        <v>0</v>
      </c>
      <c r="AX18" s="38">
        <v>64000</v>
      </c>
    </row>
    <row r="19" spans="1:50" ht="14.15" customHeight="1" x14ac:dyDescent="0.45">
      <c r="A19" s="41" t="s">
        <v>46</v>
      </c>
      <c r="B19" s="30" t="s">
        <v>47</v>
      </c>
      <c r="C19" s="31">
        <f t="shared" si="0"/>
        <v>245963000</v>
      </c>
      <c r="D19" s="31">
        <f t="shared" si="0"/>
        <v>253791000</v>
      </c>
      <c r="E19" s="31">
        <f t="shared" si="0"/>
        <v>499754000</v>
      </c>
      <c r="F19" s="32">
        <v>0</v>
      </c>
      <c r="G19" s="33">
        <v>0</v>
      </c>
      <c r="H19" s="34">
        <v>0</v>
      </c>
      <c r="I19" s="33">
        <v>1869000</v>
      </c>
      <c r="J19" s="33">
        <v>1869000</v>
      </c>
      <c r="K19" s="38">
        <v>3738000</v>
      </c>
      <c r="L19" s="33">
        <v>3284000</v>
      </c>
      <c r="M19" s="33">
        <v>3284000</v>
      </c>
      <c r="N19" s="34">
        <v>6568000</v>
      </c>
      <c r="O19" s="33">
        <v>6225000</v>
      </c>
      <c r="P19" s="33">
        <v>6225000</v>
      </c>
      <c r="Q19" s="34">
        <v>12450000</v>
      </c>
      <c r="R19" s="33">
        <v>6833000</v>
      </c>
      <c r="S19" s="33">
        <v>6835000</v>
      </c>
      <c r="T19" s="34">
        <v>13668000</v>
      </c>
      <c r="U19" s="33">
        <v>4784000</v>
      </c>
      <c r="V19" s="33">
        <v>3962000</v>
      </c>
      <c r="W19" s="38">
        <v>8746000</v>
      </c>
      <c r="X19" s="33">
        <v>9263000</v>
      </c>
      <c r="Y19" s="33">
        <v>6989000</v>
      </c>
      <c r="Z19" s="34">
        <v>16252000</v>
      </c>
      <c r="AA19" s="33">
        <v>12172000</v>
      </c>
      <c r="AB19" s="33">
        <v>16394000</v>
      </c>
      <c r="AC19" s="34">
        <v>28566000</v>
      </c>
      <c r="AD19" s="33">
        <v>14195000</v>
      </c>
      <c r="AE19" s="33">
        <v>20895000</v>
      </c>
      <c r="AF19" s="34">
        <v>35090000</v>
      </c>
      <c r="AG19" s="33">
        <v>27939000</v>
      </c>
      <c r="AH19" s="33">
        <v>27939000</v>
      </c>
      <c r="AI19" s="38">
        <v>55878000</v>
      </c>
      <c r="AJ19" s="33">
        <v>32041000</v>
      </c>
      <c r="AK19" s="33">
        <v>32041000</v>
      </c>
      <c r="AL19" s="34">
        <v>64082000</v>
      </c>
      <c r="AM19" s="33">
        <v>49801000</v>
      </c>
      <c r="AN19" s="33">
        <v>49801000</v>
      </c>
      <c r="AO19" s="34">
        <v>99602000</v>
      </c>
      <c r="AP19" s="33">
        <v>31136000</v>
      </c>
      <c r="AQ19" s="33">
        <v>31136000</v>
      </c>
      <c r="AR19" s="34">
        <v>62272000</v>
      </c>
      <c r="AS19" s="33">
        <v>46421000</v>
      </c>
      <c r="AT19" s="33">
        <v>46421000</v>
      </c>
      <c r="AU19" s="38">
        <v>92842000</v>
      </c>
      <c r="AV19" s="33">
        <v>0</v>
      </c>
      <c r="AW19" s="33">
        <v>0</v>
      </c>
      <c r="AX19" s="38">
        <v>0</v>
      </c>
    </row>
    <row r="20" spans="1:50" ht="14.15" customHeight="1" x14ac:dyDescent="0.45">
      <c r="A20" s="42"/>
      <c r="B20" s="30" t="s">
        <v>48</v>
      </c>
      <c r="C20" s="31">
        <f t="shared" si="0"/>
        <v>469994000</v>
      </c>
      <c r="D20" s="31">
        <f t="shared" si="0"/>
        <v>574477000</v>
      </c>
      <c r="E20" s="31">
        <f t="shared" si="0"/>
        <v>1044471000</v>
      </c>
      <c r="F20" s="32">
        <v>0</v>
      </c>
      <c r="G20" s="33">
        <v>0</v>
      </c>
      <c r="H20" s="34">
        <v>0</v>
      </c>
      <c r="I20" s="33">
        <v>0</v>
      </c>
      <c r="J20" s="33">
        <v>0</v>
      </c>
      <c r="K20" s="38">
        <v>0</v>
      </c>
      <c r="L20" s="33">
        <v>0</v>
      </c>
      <c r="M20" s="33">
        <v>0</v>
      </c>
      <c r="N20" s="34">
        <v>0</v>
      </c>
      <c r="O20" s="33">
        <v>0</v>
      </c>
      <c r="P20" s="33">
        <v>0</v>
      </c>
      <c r="Q20" s="34">
        <v>0</v>
      </c>
      <c r="R20" s="33">
        <v>214000</v>
      </c>
      <c r="S20" s="33">
        <v>214000</v>
      </c>
      <c r="T20" s="34">
        <v>428000</v>
      </c>
      <c r="U20" s="33">
        <v>186000</v>
      </c>
      <c r="V20" s="33">
        <v>186000</v>
      </c>
      <c r="W20" s="38">
        <v>372000</v>
      </c>
      <c r="X20" s="33">
        <v>84824000</v>
      </c>
      <c r="Y20" s="33">
        <v>108780000</v>
      </c>
      <c r="Z20" s="34">
        <v>193604000</v>
      </c>
      <c r="AA20" s="33">
        <v>209000</v>
      </c>
      <c r="AB20" s="33">
        <v>209000</v>
      </c>
      <c r="AC20" s="34">
        <v>418000</v>
      </c>
      <c r="AD20" s="33">
        <v>147782000</v>
      </c>
      <c r="AE20" s="33">
        <v>189562000</v>
      </c>
      <c r="AF20" s="34">
        <v>337344000</v>
      </c>
      <c r="AG20" s="33">
        <v>140000</v>
      </c>
      <c r="AH20" s="33">
        <v>140000</v>
      </c>
      <c r="AI20" s="38">
        <v>280000</v>
      </c>
      <c r="AJ20" s="33">
        <v>140000</v>
      </c>
      <c r="AK20" s="33">
        <v>140000</v>
      </c>
      <c r="AL20" s="34">
        <v>280000</v>
      </c>
      <c r="AM20" s="33">
        <v>270000</v>
      </c>
      <c r="AN20" s="33">
        <v>270000</v>
      </c>
      <c r="AO20" s="34">
        <v>540000</v>
      </c>
      <c r="AP20" s="33">
        <v>236229000</v>
      </c>
      <c r="AQ20" s="33">
        <v>274976000</v>
      </c>
      <c r="AR20" s="34">
        <v>511205000</v>
      </c>
      <c r="AS20" s="33">
        <v>0</v>
      </c>
      <c r="AT20" s="33">
        <v>0</v>
      </c>
      <c r="AU20" s="38">
        <v>0</v>
      </c>
      <c r="AV20" s="33">
        <v>0</v>
      </c>
      <c r="AW20" s="33">
        <v>0</v>
      </c>
      <c r="AX20" s="38">
        <v>0</v>
      </c>
    </row>
    <row r="21" spans="1:50" ht="14.15" customHeight="1" x14ac:dyDescent="0.45">
      <c r="A21" s="42"/>
      <c r="B21" s="30" t="s">
        <v>49</v>
      </c>
      <c r="C21" s="31">
        <f t="shared" si="0"/>
        <v>53400000</v>
      </c>
      <c r="D21" s="31">
        <f t="shared" si="0"/>
        <v>0</v>
      </c>
      <c r="E21" s="31">
        <f t="shared" si="0"/>
        <v>53400000</v>
      </c>
      <c r="F21" s="32">
        <v>0</v>
      </c>
      <c r="G21" s="33">
        <v>0</v>
      </c>
      <c r="H21" s="34">
        <v>0</v>
      </c>
      <c r="I21" s="33">
        <v>0</v>
      </c>
      <c r="J21" s="33">
        <v>0</v>
      </c>
      <c r="K21" s="38">
        <v>0</v>
      </c>
      <c r="L21" s="33">
        <v>0</v>
      </c>
      <c r="M21" s="33">
        <v>0</v>
      </c>
      <c r="N21" s="34">
        <v>0</v>
      </c>
      <c r="O21" s="33">
        <v>0</v>
      </c>
      <c r="P21" s="33">
        <v>0</v>
      </c>
      <c r="Q21" s="34">
        <v>0</v>
      </c>
      <c r="R21" s="33">
        <v>0</v>
      </c>
      <c r="S21" s="33">
        <v>0</v>
      </c>
      <c r="T21" s="34">
        <v>0</v>
      </c>
      <c r="U21" s="33">
        <v>0</v>
      </c>
      <c r="V21" s="33">
        <v>0</v>
      </c>
      <c r="W21" s="38">
        <v>0</v>
      </c>
      <c r="X21" s="33">
        <v>9702000</v>
      </c>
      <c r="Y21" s="33">
        <v>0</v>
      </c>
      <c r="Z21" s="34">
        <v>9702000</v>
      </c>
      <c r="AA21" s="33">
        <v>1043000</v>
      </c>
      <c r="AB21" s="33">
        <v>0</v>
      </c>
      <c r="AC21" s="34">
        <v>1043000</v>
      </c>
      <c r="AD21" s="33">
        <v>40539000</v>
      </c>
      <c r="AE21" s="33">
        <v>0</v>
      </c>
      <c r="AF21" s="34">
        <v>40539000</v>
      </c>
      <c r="AG21" s="33">
        <v>0</v>
      </c>
      <c r="AH21" s="33">
        <v>0</v>
      </c>
      <c r="AI21" s="38">
        <v>0</v>
      </c>
      <c r="AJ21" s="33">
        <v>2116000</v>
      </c>
      <c r="AK21" s="33">
        <v>0</v>
      </c>
      <c r="AL21" s="34">
        <v>2116000</v>
      </c>
      <c r="AM21" s="33">
        <v>0</v>
      </c>
      <c r="AN21" s="33">
        <v>0</v>
      </c>
      <c r="AO21" s="34">
        <v>0</v>
      </c>
      <c r="AP21" s="33">
        <v>0</v>
      </c>
      <c r="AQ21" s="33">
        <v>0</v>
      </c>
      <c r="AR21" s="34">
        <v>0</v>
      </c>
      <c r="AS21" s="33">
        <v>0</v>
      </c>
      <c r="AT21" s="33">
        <v>0</v>
      </c>
      <c r="AU21" s="38">
        <v>0</v>
      </c>
      <c r="AV21" s="33">
        <v>0</v>
      </c>
      <c r="AW21" s="33">
        <v>0</v>
      </c>
      <c r="AX21" s="38">
        <v>0</v>
      </c>
    </row>
    <row r="22" spans="1:50" ht="14.5" customHeight="1" x14ac:dyDescent="0.45">
      <c r="A22" s="42"/>
      <c r="B22" s="30" t="s">
        <v>50</v>
      </c>
      <c r="C22" s="31">
        <f t="shared" si="0"/>
        <v>0</v>
      </c>
      <c r="D22" s="31">
        <f t="shared" si="0"/>
        <v>0</v>
      </c>
      <c r="E22" s="31">
        <f t="shared" si="0"/>
        <v>0</v>
      </c>
      <c r="F22" s="32">
        <v>0</v>
      </c>
      <c r="G22" s="33">
        <v>0</v>
      </c>
      <c r="H22" s="34">
        <v>0</v>
      </c>
      <c r="I22" s="33">
        <v>0</v>
      </c>
      <c r="J22" s="33">
        <v>0</v>
      </c>
      <c r="K22" s="38">
        <v>0</v>
      </c>
      <c r="L22" s="33">
        <v>0</v>
      </c>
      <c r="M22" s="33">
        <v>0</v>
      </c>
      <c r="N22" s="34">
        <v>0</v>
      </c>
      <c r="O22" s="33">
        <v>0</v>
      </c>
      <c r="P22" s="33">
        <v>0</v>
      </c>
      <c r="Q22" s="34">
        <v>0</v>
      </c>
      <c r="R22" s="33">
        <v>0</v>
      </c>
      <c r="S22" s="33">
        <v>0</v>
      </c>
      <c r="T22" s="34">
        <v>0</v>
      </c>
      <c r="U22" s="33">
        <v>0</v>
      </c>
      <c r="V22" s="33">
        <v>0</v>
      </c>
      <c r="W22" s="38">
        <v>0</v>
      </c>
      <c r="X22" s="33">
        <v>0</v>
      </c>
      <c r="Y22" s="33">
        <v>0</v>
      </c>
      <c r="Z22" s="34">
        <v>0</v>
      </c>
      <c r="AA22" s="33">
        <v>0</v>
      </c>
      <c r="AB22" s="33">
        <v>0</v>
      </c>
      <c r="AC22" s="34">
        <v>0</v>
      </c>
      <c r="AD22" s="33">
        <v>0</v>
      </c>
      <c r="AE22" s="33">
        <v>0</v>
      </c>
      <c r="AF22" s="34">
        <v>0</v>
      </c>
      <c r="AG22" s="33">
        <v>0</v>
      </c>
      <c r="AH22" s="33">
        <v>0</v>
      </c>
      <c r="AI22" s="38">
        <v>0</v>
      </c>
      <c r="AJ22" s="33">
        <v>0</v>
      </c>
      <c r="AK22" s="33">
        <v>0</v>
      </c>
      <c r="AL22" s="34">
        <v>0</v>
      </c>
      <c r="AM22" s="33">
        <v>0</v>
      </c>
      <c r="AN22" s="33">
        <v>0</v>
      </c>
      <c r="AO22" s="34">
        <v>0</v>
      </c>
      <c r="AP22" s="33">
        <v>0</v>
      </c>
      <c r="AQ22" s="33">
        <v>0</v>
      </c>
      <c r="AR22" s="34">
        <v>0</v>
      </c>
      <c r="AS22" s="33">
        <v>0</v>
      </c>
      <c r="AT22" s="33">
        <v>0</v>
      </c>
      <c r="AU22" s="38">
        <v>0</v>
      </c>
      <c r="AV22" s="33">
        <v>0</v>
      </c>
      <c r="AW22" s="33">
        <v>0</v>
      </c>
      <c r="AX22" s="38">
        <v>0</v>
      </c>
    </row>
    <row r="23" spans="1:50" ht="14.25" customHeight="1" x14ac:dyDescent="0.45">
      <c r="A23" s="39" t="s">
        <v>51</v>
      </c>
      <c r="B23" s="30" t="s">
        <v>52</v>
      </c>
      <c r="C23" s="31">
        <f t="shared" si="0"/>
        <v>5000000</v>
      </c>
      <c r="D23" s="31">
        <f t="shared" si="0"/>
        <v>0</v>
      </c>
      <c r="E23" s="31">
        <f t="shared" si="0"/>
        <v>5000000</v>
      </c>
      <c r="F23" s="32">
        <v>0</v>
      </c>
      <c r="G23" s="33">
        <v>0</v>
      </c>
      <c r="H23" s="34">
        <v>0</v>
      </c>
      <c r="I23" s="33">
        <v>0</v>
      </c>
      <c r="J23" s="33">
        <v>0</v>
      </c>
      <c r="K23" s="38">
        <v>0</v>
      </c>
      <c r="L23" s="33">
        <v>0</v>
      </c>
      <c r="M23" s="33">
        <v>0</v>
      </c>
      <c r="N23" s="34">
        <v>0</v>
      </c>
      <c r="O23" s="33">
        <v>0</v>
      </c>
      <c r="P23" s="33">
        <v>0</v>
      </c>
      <c r="Q23" s="34">
        <v>0</v>
      </c>
      <c r="R23" s="33">
        <v>0</v>
      </c>
      <c r="S23" s="33">
        <v>0</v>
      </c>
      <c r="T23" s="34">
        <v>0</v>
      </c>
      <c r="U23" s="33">
        <v>0</v>
      </c>
      <c r="V23" s="33">
        <v>0</v>
      </c>
      <c r="W23" s="38">
        <v>0</v>
      </c>
      <c r="X23" s="33">
        <v>0</v>
      </c>
      <c r="Y23" s="33">
        <v>0</v>
      </c>
      <c r="Z23" s="34">
        <v>0</v>
      </c>
      <c r="AA23" s="33">
        <v>869000</v>
      </c>
      <c r="AB23" s="33">
        <v>0</v>
      </c>
      <c r="AC23" s="34">
        <v>869000</v>
      </c>
      <c r="AD23" s="33">
        <v>530000</v>
      </c>
      <c r="AE23" s="33">
        <v>0</v>
      </c>
      <c r="AF23" s="34">
        <v>530000</v>
      </c>
      <c r="AG23" s="33">
        <v>260000</v>
      </c>
      <c r="AH23" s="33">
        <v>0</v>
      </c>
      <c r="AI23" s="38">
        <v>260000</v>
      </c>
      <c r="AJ23" s="33">
        <v>0</v>
      </c>
      <c r="AK23" s="33">
        <v>0</v>
      </c>
      <c r="AL23" s="34">
        <v>0</v>
      </c>
      <c r="AM23" s="33">
        <v>1267000</v>
      </c>
      <c r="AN23" s="33">
        <v>0</v>
      </c>
      <c r="AO23" s="34">
        <v>1267000</v>
      </c>
      <c r="AP23" s="33">
        <v>0</v>
      </c>
      <c r="AQ23" s="33">
        <v>0</v>
      </c>
      <c r="AR23" s="34">
        <v>0</v>
      </c>
      <c r="AS23" s="33">
        <v>1037000</v>
      </c>
      <c r="AT23" s="33">
        <v>0</v>
      </c>
      <c r="AU23" s="38">
        <v>1037000</v>
      </c>
      <c r="AV23" s="33">
        <v>1037000</v>
      </c>
      <c r="AW23" s="33">
        <v>0</v>
      </c>
      <c r="AX23" s="38">
        <v>1037000</v>
      </c>
    </row>
    <row r="24" spans="1:50" ht="14.25" customHeight="1" x14ac:dyDescent="0.45">
      <c r="A24" s="43"/>
      <c r="B24" s="30" t="s">
        <v>53</v>
      </c>
      <c r="C24" s="31">
        <f t="shared" si="0"/>
        <v>97408000</v>
      </c>
      <c r="D24" s="31">
        <f t="shared" si="0"/>
        <v>0</v>
      </c>
      <c r="E24" s="31">
        <f t="shared" si="0"/>
        <v>97408000</v>
      </c>
      <c r="F24" s="32">
        <v>0</v>
      </c>
      <c r="G24" s="33">
        <v>0</v>
      </c>
      <c r="H24" s="34">
        <v>0</v>
      </c>
      <c r="I24" s="33">
        <v>0</v>
      </c>
      <c r="J24" s="33">
        <v>0</v>
      </c>
      <c r="K24" s="38">
        <v>0</v>
      </c>
      <c r="L24" s="33">
        <v>0</v>
      </c>
      <c r="M24" s="33">
        <v>0</v>
      </c>
      <c r="N24" s="34">
        <v>0</v>
      </c>
      <c r="O24" s="33">
        <v>271000</v>
      </c>
      <c r="P24" s="33">
        <v>0</v>
      </c>
      <c r="Q24" s="34">
        <v>271000</v>
      </c>
      <c r="R24" s="33">
        <v>552000</v>
      </c>
      <c r="S24" s="33">
        <v>0</v>
      </c>
      <c r="T24" s="34">
        <v>552000</v>
      </c>
      <c r="U24" s="33">
        <v>504000</v>
      </c>
      <c r="V24" s="33">
        <v>0</v>
      </c>
      <c r="W24" s="38">
        <v>504000</v>
      </c>
      <c r="X24" s="33">
        <v>2752000</v>
      </c>
      <c r="Y24" s="33">
        <v>0</v>
      </c>
      <c r="Z24" s="34">
        <v>2752000</v>
      </c>
      <c r="AA24" s="33">
        <v>4289000</v>
      </c>
      <c r="AB24" s="33">
        <v>0</v>
      </c>
      <c r="AC24" s="34">
        <v>4289000</v>
      </c>
      <c r="AD24" s="33">
        <v>7018000</v>
      </c>
      <c r="AE24" s="33">
        <v>0</v>
      </c>
      <c r="AF24" s="34">
        <v>7018000</v>
      </c>
      <c r="AG24" s="33">
        <v>4798000</v>
      </c>
      <c r="AH24" s="33">
        <v>0</v>
      </c>
      <c r="AI24" s="38">
        <v>4798000</v>
      </c>
      <c r="AJ24" s="33">
        <v>5765000</v>
      </c>
      <c r="AK24" s="33">
        <v>0</v>
      </c>
      <c r="AL24" s="34">
        <v>5765000</v>
      </c>
      <c r="AM24" s="33">
        <v>4977000</v>
      </c>
      <c r="AN24" s="33">
        <v>0</v>
      </c>
      <c r="AO24" s="34">
        <v>4977000</v>
      </c>
      <c r="AP24" s="33">
        <v>22431000</v>
      </c>
      <c r="AQ24" s="33">
        <v>0</v>
      </c>
      <c r="AR24" s="34">
        <v>22431000</v>
      </c>
      <c r="AS24" s="33">
        <v>22026000</v>
      </c>
      <c r="AT24" s="33">
        <v>0</v>
      </c>
      <c r="AU24" s="38">
        <v>22026000</v>
      </c>
      <c r="AV24" s="33">
        <v>22025000</v>
      </c>
      <c r="AW24" s="33">
        <v>0</v>
      </c>
      <c r="AX24" s="38">
        <v>22025000</v>
      </c>
    </row>
    <row r="25" spans="1:50" ht="14.25" customHeight="1" x14ac:dyDescent="0.45">
      <c r="A25" s="43"/>
      <c r="B25" s="30" t="s">
        <v>54</v>
      </c>
      <c r="C25" s="31">
        <f t="shared" si="0"/>
        <v>0</v>
      </c>
      <c r="D25" s="31">
        <f t="shared" si="0"/>
        <v>0</v>
      </c>
      <c r="E25" s="31">
        <f>+SUM(H25,K25,N25,Q25,T25,W25,Z25,AC25,AF25,AI25,AL25,AO25,AR25,AU25,AX25)</f>
        <v>0</v>
      </c>
      <c r="F25" s="32">
        <v>0</v>
      </c>
      <c r="G25" s="33">
        <v>0</v>
      </c>
      <c r="H25" s="34">
        <v>0</v>
      </c>
      <c r="I25" s="33">
        <v>0</v>
      </c>
      <c r="J25" s="33">
        <v>0</v>
      </c>
      <c r="K25" s="38">
        <v>0</v>
      </c>
      <c r="L25" s="33">
        <v>0</v>
      </c>
      <c r="M25" s="33">
        <v>0</v>
      </c>
      <c r="N25" s="34">
        <v>0</v>
      </c>
      <c r="O25" s="33">
        <v>0</v>
      </c>
      <c r="P25" s="33">
        <v>0</v>
      </c>
      <c r="Q25" s="34">
        <v>0</v>
      </c>
      <c r="R25" s="33">
        <v>0</v>
      </c>
      <c r="S25" s="33">
        <v>0</v>
      </c>
      <c r="T25" s="34">
        <v>0</v>
      </c>
      <c r="U25" s="33">
        <v>0</v>
      </c>
      <c r="V25" s="33">
        <v>0</v>
      </c>
      <c r="W25" s="38">
        <v>0</v>
      </c>
      <c r="X25" s="33">
        <v>0</v>
      </c>
      <c r="Y25" s="33">
        <v>0</v>
      </c>
      <c r="Z25" s="34">
        <v>0</v>
      </c>
      <c r="AA25" s="33">
        <v>0</v>
      </c>
      <c r="AB25" s="33">
        <v>0</v>
      </c>
      <c r="AC25" s="34">
        <v>0</v>
      </c>
      <c r="AD25" s="33">
        <v>0</v>
      </c>
      <c r="AE25" s="33">
        <v>0</v>
      </c>
      <c r="AF25" s="34">
        <v>0</v>
      </c>
      <c r="AG25" s="33">
        <v>0</v>
      </c>
      <c r="AH25" s="33">
        <v>0</v>
      </c>
      <c r="AI25" s="38">
        <v>0</v>
      </c>
      <c r="AJ25" s="33">
        <v>0</v>
      </c>
      <c r="AK25" s="33">
        <v>0</v>
      </c>
      <c r="AL25" s="34">
        <v>0</v>
      </c>
      <c r="AM25" s="33">
        <v>0</v>
      </c>
      <c r="AN25" s="33">
        <v>0</v>
      </c>
      <c r="AO25" s="34">
        <v>0</v>
      </c>
      <c r="AP25" s="33">
        <v>0</v>
      </c>
      <c r="AQ25" s="33">
        <v>0</v>
      </c>
      <c r="AR25" s="34">
        <v>0</v>
      </c>
      <c r="AS25" s="33">
        <v>0</v>
      </c>
      <c r="AT25" s="33">
        <v>0</v>
      </c>
      <c r="AU25" s="38">
        <v>0</v>
      </c>
      <c r="AV25" s="33">
        <v>0</v>
      </c>
      <c r="AW25" s="33">
        <v>0</v>
      </c>
      <c r="AX25" s="38">
        <v>0</v>
      </c>
    </row>
    <row r="26" spans="1:50" ht="14.25" customHeight="1" x14ac:dyDescent="0.45">
      <c r="A26" s="43"/>
      <c r="B26" s="30" t="s">
        <v>55</v>
      </c>
      <c r="C26" s="31">
        <f t="shared" si="0"/>
        <v>1200000</v>
      </c>
      <c r="D26" s="31">
        <f t="shared" si="0"/>
        <v>800000</v>
      </c>
      <c r="E26" s="31">
        <f t="shared" si="0"/>
        <v>2000000</v>
      </c>
      <c r="F26" s="32">
        <v>0</v>
      </c>
      <c r="G26" s="33">
        <v>0</v>
      </c>
      <c r="H26" s="34">
        <v>0</v>
      </c>
      <c r="I26" s="33">
        <v>0</v>
      </c>
      <c r="J26" s="33">
        <v>0</v>
      </c>
      <c r="K26" s="38">
        <v>0</v>
      </c>
      <c r="L26" s="33">
        <v>0</v>
      </c>
      <c r="M26" s="33">
        <v>0</v>
      </c>
      <c r="N26" s="34">
        <v>0</v>
      </c>
      <c r="O26" s="33">
        <v>0</v>
      </c>
      <c r="P26" s="33">
        <v>0</v>
      </c>
      <c r="Q26" s="34">
        <v>0</v>
      </c>
      <c r="R26" s="33">
        <v>0</v>
      </c>
      <c r="S26" s="33">
        <v>0</v>
      </c>
      <c r="T26" s="34">
        <v>0</v>
      </c>
      <c r="U26" s="33">
        <v>0</v>
      </c>
      <c r="V26" s="33">
        <v>0</v>
      </c>
      <c r="W26" s="38">
        <v>0</v>
      </c>
      <c r="X26" s="33">
        <v>0</v>
      </c>
      <c r="Y26" s="33">
        <v>0</v>
      </c>
      <c r="Z26" s="34">
        <v>0</v>
      </c>
      <c r="AA26" s="33">
        <v>0</v>
      </c>
      <c r="AB26" s="33">
        <v>0</v>
      </c>
      <c r="AC26" s="34">
        <v>0</v>
      </c>
      <c r="AD26" s="33">
        <v>15000</v>
      </c>
      <c r="AE26" s="33">
        <v>11000</v>
      </c>
      <c r="AF26" s="34">
        <v>26000</v>
      </c>
      <c r="AG26" s="33">
        <v>79000</v>
      </c>
      <c r="AH26" s="33">
        <v>58000</v>
      </c>
      <c r="AI26" s="38">
        <v>137000</v>
      </c>
      <c r="AJ26" s="33">
        <v>475000</v>
      </c>
      <c r="AK26" s="33">
        <v>338000</v>
      </c>
      <c r="AL26" s="34">
        <v>813000</v>
      </c>
      <c r="AM26" s="33">
        <v>631000</v>
      </c>
      <c r="AN26" s="33">
        <v>393000</v>
      </c>
      <c r="AO26" s="34">
        <v>1024000</v>
      </c>
      <c r="AP26" s="33">
        <v>0</v>
      </c>
      <c r="AQ26" s="33">
        <v>0</v>
      </c>
      <c r="AR26" s="34">
        <v>0</v>
      </c>
      <c r="AS26" s="33">
        <v>0</v>
      </c>
      <c r="AT26" s="33">
        <v>0</v>
      </c>
      <c r="AU26" s="38">
        <v>0</v>
      </c>
      <c r="AV26" s="33">
        <v>0</v>
      </c>
      <c r="AW26" s="33">
        <v>0</v>
      </c>
      <c r="AX26" s="38">
        <v>0</v>
      </c>
    </row>
    <row r="27" spans="1:50" ht="14.25" customHeight="1" x14ac:dyDescent="0.45">
      <c r="A27" s="43"/>
      <c r="B27" s="30" t="s">
        <v>56</v>
      </c>
      <c r="C27" s="31">
        <f t="shared" si="0"/>
        <v>10000000</v>
      </c>
      <c r="D27" s="31">
        <f t="shared" si="0"/>
        <v>0</v>
      </c>
      <c r="E27" s="31">
        <f t="shared" si="0"/>
        <v>10000000</v>
      </c>
      <c r="F27" s="32">
        <v>0</v>
      </c>
      <c r="G27" s="33">
        <v>0</v>
      </c>
      <c r="H27" s="34">
        <v>0</v>
      </c>
      <c r="I27" s="33">
        <v>0</v>
      </c>
      <c r="J27" s="33">
        <v>0</v>
      </c>
      <c r="K27" s="38">
        <v>0</v>
      </c>
      <c r="L27" s="33">
        <v>0</v>
      </c>
      <c r="M27" s="33">
        <v>0</v>
      </c>
      <c r="N27" s="34">
        <v>0</v>
      </c>
      <c r="O27" s="33">
        <v>0</v>
      </c>
      <c r="P27" s="33">
        <v>0</v>
      </c>
      <c r="Q27" s="34">
        <v>0</v>
      </c>
      <c r="R27" s="33">
        <v>0</v>
      </c>
      <c r="S27" s="33">
        <v>0</v>
      </c>
      <c r="T27" s="34">
        <v>0</v>
      </c>
      <c r="U27" s="33">
        <v>0</v>
      </c>
      <c r="V27" s="33">
        <v>0</v>
      </c>
      <c r="W27" s="38">
        <v>0</v>
      </c>
      <c r="X27" s="33">
        <v>0</v>
      </c>
      <c r="Y27" s="33">
        <v>0</v>
      </c>
      <c r="Z27" s="34">
        <v>0</v>
      </c>
      <c r="AA27" s="33">
        <v>0</v>
      </c>
      <c r="AB27" s="33">
        <v>0</v>
      </c>
      <c r="AC27" s="34">
        <v>0</v>
      </c>
      <c r="AD27" s="33">
        <v>1212000</v>
      </c>
      <c r="AE27" s="33">
        <v>0</v>
      </c>
      <c r="AF27" s="34">
        <v>1212000</v>
      </c>
      <c r="AG27" s="33">
        <v>0</v>
      </c>
      <c r="AH27" s="33">
        <v>0</v>
      </c>
      <c r="AI27" s="38">
        <v>0</v>
      </c>
      <c r="AJ27" s="33">
        <v>2821000</v>
      </c>
      <c r="AK27" s="33">
        <v>0</v>
      </c>
      <c r="AL27" s="34">
        <v>2821000</v>
      </c>
      <c r="AM27" s="33">
        <v>4599000</v>
      </c>
      <c r="AN27" s="33">
        <v>0</v>
      </c>
      <c r="AO27" s="34">
        <v>4599000</v>
      </c>
      <c r="AP27" s="33">
        <v>1368000</v>
      </c>
      <c r="AQ27" s="33">
        <v>0</v>
      </c>
      <c r="AR27" s="34">
        <v>1368000</v>
      </c>
      <c r="AS27" s="33">
        <v>0</v>
      </c>
      <c r="AT27" s="33">
        <v>0</v>
      </c>
      <c r="AU27" s="38">
        <v>0</v>
      </c>
      <c r="AV27" s="33">
        <v>0</v>
      </c>
      <c r="AW27" s="33">
        <v>0</v>
      </c>
      <c r="AX27" s="38">
        <v>0</v>
      </c>
    </row>
    <row r="28" spans="1:50" ht="14.25" customHeight="1" x14ac:dyDescent="0.45">
      <c r="A28" s="43"/>
      <c r="B28" s="30" t="s">
        <v>57</v>
      </c>
      <c r="C28" s="31">
        <f t="shared" si="0"/>
        <v>10714000</v>
      </c>
      <c r="D28" s="31">
        <f t="shared" si="0"/>
        <v>6428000</v>
      </c>
      <c r="E28" s="31">
        <f t="shared" si="0"/>
        <v>17142000</v>
      </c>
      <c r="F28" s="32">
        <v>0</v>
      </c>
      <c r="G28" s="33">
        <v>0</v>
      </c>
      <c r="H28" s="34">
        <v>0</v>
      </c>
      <c r="I28" s="33">
        <v>288000</v>
      </c>
      <c r="J28" s="33">
        <v>157000</v>
      </c>
      <c r="K28" s="38">
        <v>445000</v>
      </c>
      <c r="L28" s="33">
        <v>293000</v>
      </c>
      <c r="M28" s="33">
        <v>160000</v>
      </c>
      <c r="N28" s="34">
        <v>453000</v>
      </c>
      <c r="O28" s="33">
        <v>368000</v>
      </c>
      <c r="P28" s="33">
        <v>201000</v>
      </c>
      <c r="Q28" s="34">
        <v>569000</v>
      </c>
      <c r="R28" s="33">
        <v>774000</v>
      </c>
      <c r="S28" s="33">
        <v>422000</v>
      </c>
      <c r="T28" s="34">
        <v>1196000</v>
      </c>
      <c r="U28" s="33">
        <v>1325000</v>
      </c>
      <c r="V28" s="33">
        <v>862000</v>
      </c>
      <c r="W28" s="38">
        <v>2187000</v>
      </c>
      <c r="X28" s="33">
        <v>1400000</v>
      </c>
      <c r="Y28" s="33">
        <v>911000</v>
      </c>
      <c r="Z28" s="34">
        <v>2311000</v>
      </c>
      <c r="AA28" s="33">
        <v>1906000</v>
      </c>
      <c r="AB28" s="33">
        <v>1240000</v>
      </c>
      <c r="AC28" s="34">
        <v>3146000</v>
      </c>
      <c r="AD28" s="33">
        <v>2752000</v>
      </c>
      <c r="AE28" s="33">
        <v>1789000</v>
      </c>
      <c r="AF28" s="34">
        <v>4541000</v>
      </c>
      <c r="AG28" s="33">
        <v>1608000</v>
      </c>
      <c r="AH28" s="33">
        <v>686000</v>
      </c>
      <c r="AI28" s="38">
        <v>2294000</v>
      </c>
      <c r="AJ28" s="33">
        <v>0</v>
      </c>
      <c r="AK28" s="33">
        <v>0</v>
      </c>
      <c r="AL28" s="34">
        <v>0</v>
      </c>
      <c r="AM28" s="33">
        <v>0</v>
      </c>
      <c r="AN28" s="33">
        <v>0</v>
      </c>
      <c r="AO28" s="34">
        <v>0</v>
      </c>
      <c r="AP28" s="33">
        <v>0</v>
      </c>
      <c r="AQ28" s="33">
        <v>0</v>
      </c>
      <c r="AR28" s="34">
        <v>0</v>
      </c>
      <c r="AS28" s="33">
        <v>0</v>
      </c>
      <c r="AT28" s="33">
        <v>0</v>
      </c>
      <c r="AU28" s="38">
        <v>0</v>
      </c>
      <c r="AV28" s="33">
        <v>0</v>
      </c>
      <c r="AW28" s="33">
        <v>0</v>
      </c>
      <c r="AX28" s="38">
        <v>0</v>
      </c>
    </row>
    <row r="29" spans="1:50" ht="14.25" customHeight="1" x14ac:dyDescent="0.45">
      <c r="A29" s="43"/>
      <c r="B29" s="30" t="s">
        <v>58</v>
      </c>
      <c r="C29" s="31">
        <f t="shared" si="0"/>
        <v>1085485000</v>
      </c>
      <c r="D29" s="31">
        <f t="shared" si="0"/>
        <v>838474000</v>
      </c>
      <c r="E29" s="31">
        <f t="shared" si="0"/>
        <v>1923959000</v>
      </c>
      <c r="F29" s="32">
        <v>0</v>
      </c>
      <c r="G29" s="33">
        <v>0</v>
      </c>
      <c r="H29" s="34">
        <v>0</v>
      </c>
      <c r="I29" s="33">
        <v>0</v>
      </c>
      <c r="J29" s="33">
        <v>0</v>
      </c>
      <c r="K29" s="38">
        <v>0</v>
      </c>
      <c r="L29" s="33">
        <v>0</v>
      </c>
      <c r="M29" s="33">
        <v>0</v>
      </c>
      <c r="N29" s="34">
        <v>0</v>
      </c>
      <c r="O29" s="33">
        <v>0</v>
      </c>
      <c r="P29" s="33">
        <v>0</v>
      </c>
      <c r="Q29" s="34">
        <v>0</v>
      </c>
      <c r="R29" s="33">
        <v>82365000</v>
      </c>
      <c r="S29" s="33">
        <v>52304000</v>
      </c>
      <c r="T29" s="34">
        <v>134669000</v>
      </c>
      <c r="U29" s="33">
        <v>72203000</v>
      </c>
      <c r="V29" s="33">
        <v>56966000</v>
      </c>
      <c r="W29" s="38">
        <v>129169000</v>
      </c>
      <c r="X29" s="33">
        <v>72965000</v>
      </c>
      <c r="Y29" s="33">
        <v>57982000</v>
      </c>
      <c r="Z29" s="34">
        <v>130947000</v>
      </c>
      <c r="AA29" s="33">
        <v>154484000</v>
      </c>
      <c r="AB29" s="33">
        <v>122721000</v>
      </c>
      <c r="AC29" s="34">
        <v>277205000</v>
      </c>
      <c r="AD29" s="33">
        <v>170447000</v>
      </c>
      <c r="AE29" s="33">
        <v>133619000</v>
      </c>
      <c r="AF29" s="34">
        <v>304066000</v>
      </c>
      <c r="AG29" s="33">
        <v>199661000</v>
      </c>
      <c r="AH29" s="33">
        <v>140070000</v>
      </c>
      <c r="AI29" s="38">
        <v>339731000</v>
      </c>
      <c r="AJ29" s="33">
        <v>168242000</v>
      </c>
      <c r="AK29" s="33">
        <v>134045000</v>
      </c>
      <c r="AL29" s="34">
        <v>302287000</v>
      </c>
      <c r="AM29" s="33">
        <v>1315000</v>
      </c>
      <c r="AN29" s="33">
        <v>223000</v>
      </c>
      <c r="AO29" s="34">
        <v>1538000</v>
      </c>
      <c r="AP29" s="33">
        <v>163803000</v>
      </c>
      <c r="AQ29" s="33">
        <v>140544000</v>
      </c>
      <c r="AR29" s="34">
        <v>304347000</v>
      </c>
      <c r="AS29" s="33">
        <v>0</v>
      </c>
      <c r="AT29" s="33">
        <v>0</v>
      </c>
      <c r="AU29" s="38">
        <v>0</v>
      </c>
      <c r="AV29" s="33">
        <v>0</v>
      </c>
      <c r="AW29" s="33">
        <v>0</v>
      </c>
      <c r="AX29" s="38">
        <v>0</v>
      </c>
    </row>
    <row r="30" spans="1:50" ht="14.25" customHeight="1" x14ac:dyDescent="0.45">
      <c r="A30" s="43"/>
      <c r="B30" s="30" t="s">
        <v>59</v>
      </c>
      <c r="C30" s="31">
        <f t="shared" si="0"/>
        <v>20111000</v>
      </c>
      <c r="D30" s="31">
        <f t="shared" si="0"/>
        <v>43487000</v>
      </c>
      <c r="E30" s="31">
        <f t="shared" si="0"/>
        <v>63598000</v>
      </c>
      <c r="F30" s="32">
        <v>0</v>
      </c>
      <c r="G30" s="33">
        <v>0</v>
      </c>
      <c r="H30" s="34">
        <v>0</v>
      </c>
      <c r="I30" s="33">
        <v>0</v>
      </c>
      <c r="J30" s="33">
        <v>0</v>
      </c>
      <c r="K30" s="38">
        <v>0</v>
      </c>
      <c r="L30" s="33">
        <v>0</v>
      </c>
      <c r="M30" s="33">
        <v>0</v>
      </c>
      <c r="N30" s="34">
        <v>0</v>
      </c>
      <c r="O30" s="33">
        <v>0</v>
      </c>
      <c r="P30" s="33">
        <v>0</v>
      </c>
      <c r="Q30" s="34">
        <v>0</v>
      </c>
      <c r="R30" s="33">
        <v>3535000</v>
      </c>
      <c r="S30" s="33">
        <v>0</v>
      </c>
      <c r="T30" s="34">
        <v>3535000</v>
      </c>
      <c r="U30" s="33">
        <v>0</v>
      </c>
      <c r="V30" s="33">
        <v>0</v>
      </c>
      <c r="W30" s="38">
        <v>0</v>
      </c>
      <c r="X30" s="33">
        <v>0</v>
      </c>
      <c r="Y30" s="33">
        <v>0</v>
      </c>
      <c r="Z30" s="34">
        <v>0</v>
      </c>
      <c r="AA30" s="33">
        <v>1379000</v>
      </c>
      <c r="AB30" s="33">
        <v>1379000</v>
      </c>
      <c r="AC30" s="34">
        <v>2758000</v>
      </c>
      <c r="AD30" s="33">
        <v>1233000</v>
      </c>
      <c r="AE30" s="33">
        <v>1233000</v>
      </c>
      <c r="AF30" s="34">
        <v>2466000</v>
      </c>
      <c r="AG30" s="33">
        <v>446000</v>
      </c>
      <c r="AH30" s="33">
        <v>446000</v>
      </c>
      <c r="AI30" s="38">
        <v>892000</v>
      </c>
      <c r="AJ30" s="33">
        <v>338000</v>
      </c>
      <c r="AK30" s="33">
        <v>338000</v>
      </c>
      <c r="AL30" s="34">
        <v>676000</v>
      </c>
      <c r="AM30" s="33">
        <v>411000</v>
      </c>
      <c r="AN30" s="33">
        <v>551000</v>
      </c>
      <c r="AO30" s="34">
        <v>962000</v>
      </c>
      <c r="AP30" s="33">
        <v>3959000</v>
      </c>
      <c r="AQ30" s="33">
        <v>10553000</v>
      </c>
      <c r="AR30" s="34">
        <v>14512000</v>
      </c>
      <c r="AS30" s="33">
        <v>4405000</v>
      </c>
      <c r="AT30" s="33">
        <v>14494000</v>
      </c>
      <c r="AU30" s="38">
        <v>18899000</v>
      </c>
      <c r="AV30" s="33">
        <v>4405000</v>
      </c>
      <c r="AW30" s="33">
        <v>14493000</v>
      </c>
      <c r="AX30" s="38">
        <v>18898000</v>
      </c>
    </row>
    <row r="31" spans="1:50" ht="14.25" customHeight="1" x14ac:dyDescent="0.45">
      <c r="A31" s="39" t="s">
        <v>60</v>
      </c>
      <c r="B31" s="30" t="s">
        <v>61</v>
      </c>
      <c r="C31" s="31">
        <f t="shared" si="0"/>
        <v>3697000</v>
      </c>
      <c r="D31" s="31">
        <f t="shared" si="0"/>
        <v>0</v>
      </c>
      <c r="E31" s="31">
        <f t="shared" si="0"/>
        <v>3697000</v>
      </c>
      <c r="F31" s="32">
        <v>0</v>
      </c>
      <c r="G31" s="33">
        <v>0</v>
      </c>
      <c r="H31" s="34">
        <v>0</v>
      </c>
      <c r="I31" s="33">
        <v>0</v>
      </c>
      <c r="J31" s="33">
        <v>0</v>
      </c>
      <c r="K31" s="38">
        <v>0</v>
      </c>
      <c r="L31" s="33">
        <v>0</v>
      </c>
      <c r="M31" s="33">
        <v>0</v>
      </c>
      <c r="N31" s="34">
        <v>0</v>
      </c>
      <c r="O31" s="33">
        <v>0</v>
      </c>
      <c r="P31" s="33">
        <v>0</v>
      </c>
      <c r="Q31" s="34">
        <v>0</v>
      </c>
      <c r="R31" s="33">
        <v>0</v>
      </c>
      <c r="S31" s="33">
        <v>0</v>
      </c>
      <c r="T31" s="34">
        <v>0</v>
      </c>
      <c r="U31" s="33">
        <v>13000</v>
      </c>
      <c r="V31" s="33">
        <v>0</v>
      </c>
      <c r="W31" s="38">
        <v>13000</v>
      </c>
      <c r="X31" s="33">
        <v>78000</v>
      </c>
      <c r="Y31" s="33">
        <v>0</v>
      </c>
      <c r="Z31" s="34">
        <v>78000</v>
      </c>
      <c r="AA31" s="33">
        <v>114000</v>
      </c>
      <c r="AB31" s="33">
        <v>0</v>
      </c>
      <c r="AC31" s="34">
        <v>114000</v>
      </c>
      <c r="AD31" s="33">
        <v>617000</v>
      </c>
      <c r="AE31" s="33">
        <v>0</v>
      </c>
      <c r="AF31" s="34">
        <v>617000</v>
      </c>
      <c r="AG31" s="33">
        <v>1310000</v>
      </c>
      <c r="AH31" s="33">
        <v>0</v>
      </c>
      <c r="AI31" s="38">
        <v>1310000</v>
      </c>
      <c r="AJ31" s="33">
        <v>821000</v>
      </c>
      <c r="AK31" s="33">
        <v>0</v>
      </c>
      <c r="AL31" s="34">
        <v>821000</v>
      </c>
      <c r="AM31" s="33">
        <v>417000</v>
      </c>
      <c r="AN31" s="33">
        <v>0</v>
      </c>
      <c r="AO31" s="34">
        <v>417000</v>
      </c>
      <c r="AP31" s="33">
        <v>109000</v>
      </c>
      <c r="AQ31" s="33">
        <v>0</v>
      </c>
      <c r="AR31" s="34">
        <v>109000</v>
      </c>
      <c r="AS31" s="33">
        <v>109000</v>
      </c>
      <c r="AT31" s="33">
        <v>0</v>
      </c>
      <c r="AU31" s="38">
        <v>109000</v>
      </c>
      <c r="AV31" s="33">
        <v>109000</v>
      </c>
      <c r="AW31" s="33">
        <v>0</v>
      </c>
      <c r="AX31" s="38">
        <v>109000</v>
      </c>
    </row>
    <row r="32" spans="1:50" ht="14.25" customHeight="1" x14ac:dyDescent="0.45">
      <c r="A32" s="44"/>
      <c r="B32" s="30" t="s">
        <v>62</v>
      </c>
      <c r="C32" s="31">
        <f t="shared" si="0"/>
        <v>6075000</v>
      </c>
      <c r="D32" s="31">
        <f t="shared" si="0"/>
        <v>1425000</v>
      </c>
      <c r="E32" s="31">
        <f t="shared" si="0"/>
        <v>7500000</v>
      </c>
      <c r="F32" s="32">
        <v>0</v>
      </c>
      <c r="G32" s="33">
        <v>0</v>
      </c>
      <c r="H32" s="34">
        <v>0</v>
      </c>
      <c r="I32" s="33">
        <v>0</v>
      </c>
      <c r="J32" s="33">
        <v>0</v>
      </c>
      <c r="K32" s="38">
        <v>0</v>
      </c>
      <c r="L32" s="33">
        <v>0</v>
      </c>
      <c r="M32" s="33">
        <v>0</v>
      </c>
      <c r="N32" s="34">
        <v>0</v>
      </c>
      <c r="O32" s="33">
        <v>0</v>
      </c>
      <c r="P32" s="33">
        <v>0</v>
      </c>
      <c r="Q32" s="34">
        <v>0</v>
      </c>
      <c r="R32" s="33">
        <v>456000</v>
      </c>
      <c r="S32" s="33">
        <v>114000</v>
      </c>
      <c r="T32" s="34">
        <v>570000</v>
      </c>
      <c r="U32" s="33">
        <v>320000</v>
      </c>
      <c r="V32" s="33">
        <v>80000</v>
      </c>
      <c r="W32" s="38">
        <v>400000</v>
      </c>
      <c r="X32" s="33">
        <v>6000</v>
      </c>
      <c r="Y32" s="33">
        <v>1000</v>
      </c>
      <c r="Z32" s="34">
        <v>7000</v>
      </c>
      <c r="AA32" s="33">
        <v>838000</v>
      </c>
      <c r="AB32" s="33">
        <v>209000</v>
      </c>
      <c r="AC32" s="34">
        <v>1047000</v>
      </c>
      <c r="AD32" s="33">
        <v>1754000</v>
      </c>
      <c r="AE32" s="33">
        <v>439000</v>
      </c>
      <c r="AF32" s="34">
        <v>2193000</v>
      </c>
      <c r="AG32" s="33">
        <v>326000</v>
      </c>
      <c r="AH32" s="33">
        <v>81000</v>
      </c>
      <c r="AI32" s="38">
        <v>407000</v>
      </c>
      <c r="AJ32" s="33">
        <v>259000</v>
      </c>
      <c r="AK32" s="33">
        <v>61000</v>
      </c>
      <c r="AL32" s="34">
        <v>320000</v>
      </c>
      <c r="AM32" s="33">
        <v>1200000</v>
      </c>
      <c r="AN32" s="33">
        <v>281000</v>
      </c>
      <c r="AO32" s="34">
        <v>1481000</v>
      </c>
      <c r="AP32" s="33">
        <v>916000</v>
      </c>
      <c r="AQ32" s="33">
        <v>159000</v>
      </c>
      <c r="AR32" s="34">
        <v>1075000</v>
      </c>
      <c r="AS32" s="33">
        <v>0</v>
      </c>
      <c r="AT32" s="33">
        <v>0</v>
      </c>
      <c r="AU32" s="38">
        <v>0</v>
      </c>
      <c r="AV32" s="33">
        <v>0</v>
      </c>
      <c r="AW32" s="33">
        <v>0</v>
      </c>
      <c r="AX32" s="38">
        <v>0</v>
      </c>
    </row>
    <row r="33" spans="1:50" ht="14.25" customHeight="1" x14ac:dyDescent="0.45">
      <c r="A33" s="44"/>
      <c r="B33" s="30" t="s">
        <v>63</v>
      </c>
      <c r="C33" s="31">
        <f t="shared" si="0"/>
        <v>48408000</v>
      </c>
      <c r="D33" s="31">
        <f t="shared" si="0"/>
        <v>0</v>
      </c>
      <c r="E33" s="31">
        <f t="shared" si="0"/>
        <v>48408000</v>
      </c>
      <c r="F33" s="32">
        <v>0</v>
      </c>
      <c r="G33" s="33">
        <v>0</v>
      </c>
      <c r="H33" s="34">
        <v>0</v>
      </c>
      <c r="I33" s="33">
        <v>0</v>
      </c>
      <c r="J33" s="33">
        <v>0</v>
      </c>
      <c r="K33" s="38">
        <v>0</v>
      </c>
      <c r="L33" s="33">
        <v>0</v>
      </c>
      <c r="M33" s="33">
        <v>0</v>
      </c>
      <c r="N33" s="34">
        <v>0</v>
      </c>
      <c r="O33" s="33">
        <v>0</v>
      </c>
      <c r="P33" s="33">
        <v>0</v>
      </c>
      <c r="Q33" s="34">
        <v>0</v>
      </c>
      <c r="R33" s="33">
        <v>0</v>
      </c>
      <c r="S33" s="33">
        <v>0</v>
      </c>
      <c r="T33" s="34">
        <v>0</v>
      </c>
      <c r="U33" s="33">
        <v>0</v>
      </c>
      <c r="V33" s="33">
        <v>0</v>
      </c>
      <c r="W33" s="38">
        <v>0</v>
      </c>
      <c r="X33" s="33">
        <v>0</v>
      </c>
      <c r="Y33" s="33">
        <v>0</v>
      </c>
      <c r="Z33" s="34">
        <v>0</v>
      </c>
      <c r="AA33" s="33">
        <v>3644000</v>
      </c>
      <c r="AB33" s="33">
        <v>0</v>
      </c>
      <c r="AC33" s="34">
        <v>3644000</v>
      </c>
      <c r="AD33" s="33">
        <v>8526000</v>
      </c>
      <c r="AE33" s="33">
        <v>0</v>
      </c>
      <c r="AF33" s="34">
        <v>8526000</v>
      </c>
      <c r="AG33" s="33">
        <v>3281000</v>
      </c>
      <c r="AH33" s="33">
        <v>0</v>
      </c>
      <c r="AI33" s="38">
        <v>3281000</v>
      </c>
      <c r="AJ33" s="33">
        <v>5946000</v>
      </c>
      <c r="AK33" s="33">
        <v>0</v>
      </c>
      <c r="AL33" s="34">
        <v>5946000</v>
      </c>
      <c r="AM33" s="33">
        <v>6037000</v>
      </c>
      <c r="AN33" s="33">
        <v>0</v>
      </c>
      <c r="AO33" s="34">
        <v>6037000</v>
      </c>
      <c r="AP33" s="33">
        <v>7204000</v>
      </c>
      <c r="AQ33" s="33">
        <v>0</v>
      </c>
      <c r="AR33" s="34">
        <v>7204000</v>
      </c>
      <c r="AS33" s="33">
        <v>6885000</v>
      </c>
      <c r="AT33" s="33">
        <v>0</v>
      </c>
      <c r="AU33" s="38">
        <v>6885000</v>
      </c>
      <c r="AV33" s="33">
        <v>6885000</v>
      </c>
      <c r="AW33" s="33">
        <v>0</v>
      </c>
      <c r="AX33" s="38">
        <v>6885000</v>
      </c>
    </row>
    <row r="34" spans="1:50" ht="14.25" customHeight="1" x14ac:dyDescent="0.45">
      <c r="A34" s="44"/>
      <c r="B34" s="45" t="s">
        <v>64</v>
      </c>
      <c r="C34" s="31">
        <f t="shared" si="0"/>
        <v>40000000</v>
      </c>
      <c r="D34" s="31">
        <f t="shared" si="0"/>
        <v>0</v>
      </c>
      <c r="E34" s="31">
        <f t="shared" si="0"/>
        <v>40000000</v>
      </c>
      <c r="F34" s="46">
        <v>0</v>
      </c>
      <c r="G34" s="47">
        <v>0</v>
      </c>
      <c r="H34" s="48">
        <v>0</v>
      </c>
      <c r="I34" s="33">
        <v>0</v>
      </c>
      <c r="J34" s="33">
        <v>0</v>
      </c>
      <c r="K34" s="38">
        <v>0</v>
      </c>
      <c r="L34" s="33">
        <v>0</v>
      </c>
      <c r="M34" s="33">
        <v>0</v>
      </c>
      <c r="N34" s="34">
        <v>0</v>
      </c>
      <c r="O34" s="33">
        <v>0</v>
      </c>
      <c r="P34" s="33">
        <v>0</v>
      </c>
      <c r="Q34" s="34">
        <v>0</v>
      </c>
      <c r="R34" s="33">
        <v>0</v>
      </c>
      <c r="S34" s="33">
        <v>0</v>
      </c>
      <c r="T34" s="34">
        <v>0</v>
      </c>
      <c r="U34" s="33">
        <v>0</v>
      </c>
      <c r="V34" s="33">
        <v>0</v>
      </c>
      <c r="W34" s="38">
        <v>0</v>
      </c>
      <c r="X34" s="33">
        <v>2281000</v>
      </c>
      <c r="Y34" s="33">
        <v>0</v>
      </c>
      <c r="Z34" s="34">
        <v>2281000</v>
      </c>
      <c r="AA34" s="33">
        <v>1966000</v>
      </c>
      <c r="AB34" s="33">
        <v>0</v>
      </c>
      <c r="AC34" s="34">
        <v>1966000</v>
      </c>
      <c r="AD34" s="33">
        <v>7922000</v>
      </c>
      <c r="AE34" s="33">
        <v>0</v>
      </c>
      <c r="AF34" s="34">
        <v>7922000</v>
      </c>
      <c r="AG34" s="33">
        <v>1514000</v>
      </c>
      <c r="AH34" s="33">
        <v>0</v>
      </c>
      <c r="AI34" s="38">
        <v>1514000</v>
      </c>
      <c r="AJ34" s="33">
        <v>3527000</v>
      </c>
      <c r="AK34" s="33">
        <v>0</v>
      </c>
      <c r="AL34" s="34">
        <v>3527000</v>
      </c>
      <c r="AM34" s="33">
        <v>4614000</v>
      </c>
      <c r="AN34" s="33">
        <v>0</v>
      </c>
      <c r="AO34" s="48">
        <v>4614000</v>
      </c>
      <c r="AP34" s="33">
        <v>6043000</v>
      </c>
      <c r="AQ34" s="33">
        <v>0</v>
      </c>
      <c r="AR34" s="48">
        <v>6043000</v>
      </c>
      <c r="AS34" s="33">
        <v>6066000</v>
      </c>
      <c r="AT34" s="33">
        <v>0</v>
      </c>
      <c r="AU34" s="49">
        <v>6066000</v>
      </c>
      <c r="AV34" s="33">
        <v>6067000</v>
      </c>
      <c r="AW34" s="33">
        <v>0</v>
      </c>
      <c r="AX34" s="49">
        <v>6067000</v>
      </c>
    </row>
    <row r="35" spans="1:50" s="14" customFormat="1" ht="17" thickBot="1" x14ac:dyDescent="0.5">
      <c r="B35" s="50" t="s">
        <v>65</v>
      </c>
      <c r="C35" s="51">
        <f>+SUM(C8:C34)</f>
        <v>2804097000</v>
      </c>
      <c r="D35" s="51">
        <f>+SUM(D8:D34)</f>
        <v>1938427000</v>
      </c>
      <c r="E35" s="52">
        <f>+SUM(E8:E34)</f>
        <v>4742524000</v>
      </c>
      <c r="F35" s="53">
        <f>+SUM(F8:F34)</f>
        <v>0</v>
      </c>
      <c r="G35" s="54">
        <f t="shared" ref="G35:AX35" si="1">+SUM(G8:G34)</f>
        <v>0</v>
      </c>
      <c r="H35" s="55">
        <f t="shared" si="1"/>
        <v>0</v>
      </c>
      <c r="I35" s="56">
        <f t="shared" si="1"/>
        <v>2157000</v>
      </c>
      <c r="J35" s="57">
        <f t="shared" si="1"/>
        <v>2026000</v>
      </c>
      <c r="K35" s="58">
        <f t="shared" si="1"/>
        <v>4183000</v>
      </c>
      <c r="L35" s="57">
        <f t="shared" si="1"/>
        <v>3837000</v>
      </c>
      <c r="M35" s="57">
        <f t="shared" si="1"/>
        <v>3444000</v>
      </c>
      <c r="N35" s="59">
        <f t="shared" si="1"/>
        <v>7281000</v>
      </c>
      <c r="O35" s="57">
        <f t="shared" si="1"/>
        <v>125896000</v>
      </c>
      <c r="P35" s="57">
        <f t="shared" si="1"/>
        <v>175135000</v>
      </c>
      <c r="Q35" s="59">
        <f t="shared" si="1"/>
        <v>301031000</v>
      </c>
      <c r="R35" s="57">
        <f t="shared" si="1"/>
        <v>107054000</v>
      </c>
      <c r="S35" s="57">
        <f t="shared" si="1"/>
        <v>61743000</v>
      </c>
      <c r="T35" s="59">
        <f t="shared" si="1"/>
        <v>168797000</v>
      </c>
      <c r="U35" s="57">
        <f t="shared" si="1"/>
        <v>90172000</v>
      </c>
      <c r="V35" s="57">
        <f t="shared" si="1"/>
        <v>62172000</v>
      </c>
      <c r="W35" s="58">
        <f t="shared" si="1"/>
        <v>152344000</v>
      </c>
      <c r="X35" s="57">
        <f t="shared" si="1"/>
        <v>209559000</v>
      </c>
      <c r="Y35" s="57">
        <f t="shared" si="1"/>
        <v>174760000</v>
      </c>
      <c r="Z35" s="59">
        <f t="shared" si="1"/>
        <v>384319000</v>
      </c>
      <c r="AA35" s="57">
        <f t="shared" si="1"/>
        <v>189444000</v>
      </c>
      <c r="AB35" s="57">
        <f t="shared" si="1"/>
        <v>142249000</v>
      </c>
      <c r="AC35" s="59">
        <f t="shared" si="1"/>
        <v>331693000</v>
      </c>
      <c r="AD35" s="57">
        <f t="shared" si="1"/>
        <v>446853000</v>
      </c>
      <c r="AE35" s="57">
        <f t="shared" si="1"/>
        <v>360606000</v>
      </c>
      <c r="AF35" s="59">
        <f t="shared" si="1"/>
        <v>807459000</v>
      </c>
      <c r="AG35" s="57">
        <f t="shared" si="1"/>
        <v>285244000</v>
      </c>
      <c r="AH35" s="57">
        <f t="shared" si="1"/>
        <v>170392000</v>
      </c>
      <c r="AI35" s="58">
        <f t="shared" si="1"/>
        <v>455636000</v>
      </c>
      <c r="AJ35" s="57">
        <f t="shared" si="1"/>
        <v>317500000</v>
      </c>
      <c r="AK35" s="57">
        <f t="shared" si="1"/>
        <v>190284000</v>
      </c>
      <c r="AL35" s="59">
        <f t="shared" si="1"/>
        <v>507784000</v>
      </c>
      <c r="AM35" s="57">
        <f t="shared" si="1"/>
        <v>161076000</v>
      </c>
      <c r="AN35" s="57">
        <f t="shared" si="1"/>
        <v>62390000</v>
      </c>
      <c r="AO35" s="59">
        <f t="shared" si="1"/>
        <v>223466000</v>
      </c>
      <c r="AP35" s="57">
        <f t="shared" si="1"/>
        <v>567979000</v>
      </c>
      <c r="AQ35" s="57">
        <f t="shared" si="1"/>
        <v>457484000</v>
      </c>
      <c r="AR35" s="59">
        <f t="shared" si="1"/>
        <v>1025463000</v>
      </c>
      <c r="AS35" s="57">
        <f t="shared" si="1"/>
        <v>216086000</v>
      </c>
      <c r="AT35" s="57">
        <f t="shared" si="1"/>
        <v>61083000</v>
      </c>
      <c r="AU35" s="58">
        <f t="shared" si="1"/>
        <v>277169000</v>
      </c>
      <c r="AV35" s="57">
        <f t="shared" si="1"/>
        <v>81240000</v>
      </c>
      <c r="AW35" s="57">
        <f t="shared" si="1"/>
        <v>14659000</v>
      </c>
      <c r="AX35" s="58">
        <f t="shared" si="1"/>
        <v>95899000</v>
      </c>
    </row>
    <row r="36" spans="1:50" x14ac:dyDescent="0.45"/>
    <row r="37" spans="1:50" x14ac:dyDescent="0.45">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row>
    <row r="38" spans="1:50" x14ac:dyDescent="0.45">
      <c r="C38" s="60"/>
      <c r="D38" s="60"/>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row>
    <row r="39" spans="1:50" x14ac:dyDescent="0.45">
      <c r="A39" s="62" t="s">
        <v>66</v>
      </c>
    </row>
    <row r="40" spans="1:50" ht="147.65" customHeight="1" x14ac:dyDescent="0.45">
      <c r="A40" s="10" t="s">
        <v>67</v>
      </c>
      <c r="B40" s="11"/>
      <c r="C40" s="11"/>
      <c r="D40" s="11"/>
      <c r="E40" s="11"/>
    </row>
    <row r="41" spans="1:50" ht="18" thickBot="1" x14ac:dyDescent="0.5">
      <c r="A41" s="11"/>
      <c r="B41" s="11"/>
      <c r="C41" s="11"/>
      <c r="D41" s="11"/>
      <c r="E41" s="11"/>
      <c r="F41" s="12" t="s">
        <v>8</v>
      </c>
      <c r="G41" s="63"/>
      <c r="H41" s="63"/>
    </row>
    <row r="42" spans="1:50" s="62" customFormat="1" ht="17" thickBot="1" x14ac:dyDescent="0.5">
      <c r="A42" s="14"/>
      <c r="B42" s="14"/>
      <c r="C42" s="15"/>
      <c r="D42" s="14"/>
      <c r="E42" s="14"/>
      <c r="F42" s="16" t="s">
        <v>9</v>
      </c>
      <c r="G42" s="20"/>
      <c r="H42" s="17"/>
      <c r="I42" s="17"/>
      <c r="J42" s="17"/>
      <c r="K42" s="18"/>
      <c r="L42" s="16" t="s">
        <v>10</v>
      </c>
      <c r="M42" s="17"/>
      <c r="N42" s="17"/>
      <c r="O42" s="17"/>
      <c r="P42" s="17"/>
      <c r="Q42" s="17"/>
      <c r="R42" s="17"/>
      <c r="S42" s="17"/>
      <c r="T42" s="17"/>
      <c r="U42" s="17"/>
      <c r="V42" s="17"/>
      <c r="W42" s="18"/>
      <c r="X42" s="16" t="s">
        <v>11</v>
      </c>
      <c r="Y42" s="17"/>
      <c r="Z42" s="17"/>
      <c r="AA42" s="17"/>
      <c r="AB42" s="17"/>
      <c r="AC42" s="17"/>
      <c r="AD42" s="17"/>
      <c r="AE42" s="17"/>
      <c r="AF42" s="17"/>
      <c r="AG42" s="17"/>
      <c r="AH42" s="17"/>
      <c r="AI42" s="18"/>
      <c r="AJ42" s="16" t="s">
        <v>12</v>
      </c>
      <c r="AK42" s="17"/>
      <c r="AL42" s="17"/>
      <c r="AM42" s="17"/>
      <c r="AN42" s="17"/>
      <c r="AO42" s="17"/>
      <c r="AP42" s="17"/>
      <c r="AQ42" s="17"/>
      <c r="AR42" s="17"/>
      <c r="AS42" s="17"/>
      <c r="AT42" s="17"/>
      <c r="AU42" s="18"/>
      <c r="AV42" s="17"/>
      <c r="AW42" s="17"/>
      <c r="AX42" s="18"/>
    </row>
    <row r="43" spans="1:50" s="62" customFormat="1" ht="17" thickBot="1" x14ac:dyDescent="0.5">
      <c r="A43" s="14"/>
      <c r="B43" s="14"/>
      <c r="C43" s="12" t="s">
        <v>13</v>
      </c>
      <c r="D43" s="14"/>
      <c r="E43" s="14"/>
      <c r="F43" s="16" t="s">
        <v>14</v>
      </c>
      <c r="G43" s="17"/>
      <c r="H43" s="19"/>
      <c r="I43" s="20" t="s">
        <v>15</v>
      </c>
      <c r="J43" s="17"/>
      <c r="K43" s="18"/>
      <c r="L43" s="16" t="s">
        <v>16</v>
      </c>
      <c r="M43" s="17"/>
      <c r="N43" s="19"/>
      <c r="O43" s="20" t="s">
        <v>17</v>
      </c>
      <c r="P43" s="17"/>
      <c r="Q43" s="19"/>
      <c r="R43" s="20" t="s">
        <v>18</v>
      </c>
      <c r="S43" s="17"/>
      <c r="T43" s="19"/>
      <c r="U43" s="20" t="s">
        <v>19</v>
      </c>
      <c r="V43" s="17"/>
      <c r="W43" s="18"/>
      <c r="X43" s="16" t="s">
        <v>20</v>
      </c>
      <c r="Y43" s="17"/>
      <c r="Z43" s="19"/>
      <c r="AA43" s="20" t="s">
        <v>21</v>
      </c>
      <c r="AB43" s="17"/>
      <c r="AC43" s="19"/>
      <c r="AD43" s="20" t="s">
        <v>22</v>
      </c>
      <c r="AE43" s="17"/>
      <c r="AF43" s="19"/>
      <c r="AG43" s="20" t="s">
        <v>23</v>
      </c>
      <c r="AH43" s="17"/>
      <c r="AI43" s="18"/>
      <c r="AJ43" s="16" t="s">
        <v>24</v>
      </c>
      <c r="AK43" s="17"/>
      <c r="AL43" s="19"/>
      <c r="AM43" s="20" t="s">
        <v>25</v>
      </c>
      <c r="AN43" s="17"/>
      <c r="AO43" s="19"/>
      <c r="AP43" s="20" t="s">
        <v>26</v>
      </c>
      <c r="AQ43" s="17"/>
      <c r="AR43" s="19"/>
      <c r="AS43" s="20" t="s">
        <v>27</v>
      </c>
      <c r="AT43" s="17"/>
      <c r="AU43" s="18"/>
      <c r="AV43" s="20" t="s">
        <v>28</v>
      </c>
      <c r="AW43" s="17"/>
      <c r="AX43" s="18"/>
    </row>
    <row r="44" spans="1:50" s="64" customFormat="1" x14ac:dyDescent="0.45">
      <c r="A44" s="22"/>
      <c r="B44" s="23" t="s">
        <v>29</v>
      </c>
      <c r="C44" s="24" t="s">
        <v>30</v>
      </c>
      <c r="D44" s="24" t="s">
        <v>31</v>
      </c>
      <c r="E44" s="24" t="s">
        <v>32</v>
      </c>
      <c r="F44" s="25" t="s">
        <v>30</v>
      </c>
      <c r="G44" s="26" t="s">
        <v>31</v>
      </c>
      <c r="H44" s="27" t="s">
        <v>32</v>
      </c>
      <c r="I44" s="26" t="s">
        <v>30</v>
      </c>
      <c r="J44" s="26" t="s">
        <v>31</v>
      </c>
      <c r="K44" s="28" t="s">
        <v>32</v>
      </c>
      <c r="L44" s="25" t="s">
        <v>30</v>
      </c>
      <c r="M44" s="26" t="s">
        <v>31</v>
      </c>
      <c r="N44" s="27" t="s">
        <v>32</v>
      </c>
      <c r="O44" s="26" t="s">
        <v>30</v>
      </c>
      <c r="P44" s="26" t="s">
        <v>31</v>
      </c>
      <c r="Q44" s="27" t="s">
        <v>32</v>
      </c>
      <c r="R44" s="26" t="s">
        <v>30</v>
      </c>
      <c r="S44" s="26" t="s">
        <v>31</v>
      </c>
      <c r="T44" s="27" t="s">
        <v>32</v>
      </c>
      <c r="U44" s="26" t="s">
        <v>30</v>
      </c>
      <c r="V44" s="26" t="s">
        <v>31</v>
      </c>
      <c r="W44" s="28" t="s">
        <v>32</v>
      </c>
      <c r="X44" s="25" t="s">
        <v>30</v>
      </c>
      <c r="Y44" s="26" t="s">
        <v>31</v>
      </c>
      <c r="Z44" s="27" t="s">
        <v>32</v>
      </c>
      <c r="AA44" s="26" t="s">
        <v>30</v>
      </c>
      <c r="AB44" s="26" t="s">
        <v>31</v>
      </c>
      <c r="AC44" s="27" t="s">
        <v>32</v>
      </c>
      <c r="AD44" s="26" t="s">
        <v>30</v>
      </c>
      <c r="AE44" s="26" t="s">
        <v>31</v>
      </c>
      <c r="AF44" s="27" t="s">
        <v>32</v>
      </c>
      <c r="AG44" s="26" t="s">
        <v>30</v>
      </c>
      <c r="AH44" s="26" t="s">
        <v>31</v>
      </c>
      <c r="AI44" s="28" t="s">
        <v>32</v>
      </c>
      <c r="AJ44" s="25" t="s">
        <v>30</v>
      </c>
      <c r="AK44" s="26" t="s">
        <v>31</v>
      </c>
      <c r="AL44" s="27" t="s">
        <v>32</v>
      </c>
      <c r="AM44" s="26" t="s">
        <v>30</v>
      </c>
      <c r="AN44" s="26" t="s">
        <v>31</v>
      </c>
      <c r="AO44" s="27" t="s">
        <v>32</v>
      </c>
      <c r="AP44" s="26" t="s">
        <v>30</v>
      </c>
      <c r="AQ44" s="26" t="s">
        <v>31</v>
      </c>
      <c r="AR44" s="27" t="s">
        <v>32</v>
      </c>
      <c r="AS44" s="26" t="s">
        <v>30</v>
      </c>
      <c r="AT44" s="26" t="s">
        <v>31</v>
      </c>
      <c r="AU44" s="28" t="s">
        <v>32</v>
      </c>
      <c r="AV44" s="26" t="s">
        <v>30</v>
      </c>
      <c r="AW44" s="26" t="s">
        <v>31</v>
      </c>
      <c r="AX44" s="28" t="s">
        <v>32</v>
      </c>
    </row>
    <row r="45" spans="1:50" s="66" customFormat="1" ht="14.25" customHeight="1" x14ac:dyDescent="0.45">
      <c r="A45" s="29" t="s">
        <v>33</v>
      </c>
      <c r="B45" s="30" t="s">
        <v>34</v>
      </c>
      <c r="C45" s="31">
        <f>+SUM(F45,I45,L45,O45,R45,U45,X45,AA45,AD45,AG45,AJ45,AM45,AP45,AS45,AV45)</f>
        <v>-60000000</v>
      </c>
      <c r="D45" s="31">
        <f>+SUM(G45,J45,M45,P45,S45,V45,Y45,AB45,AE45,AH45,AK45,AN45,AQ45,AT45,AW45)</f>
        <v>0</v>
      </c>
      <c r="E45" s="65">
        <f>+SUM(H45,K45,N45,Q45,T45,W45,Z45,AC45,AF45,AI45,AL45,AO45,AR45,AU45,AX45)</f>
        <v>-60000000</v>
      </c>
      <c r="F45" s="33">
        <v>0</v>
      </c>
      <c r="G45" s="33">
        <v>0</v>
      </c>
      <c r="H45" s="36">
        <v>0</v>
      </c>
      <c r="I45" s="33">
        <v>0</v>
      </c>
      <c r="J45" s="33">
        <v>0</v>
      </c>
      <c r="K45" s="35">
        <v>0</v>
      </c>
      <c r="L45" s="33">
        <v>0</v>
      </c>
      <c r="M45" s="33">
        <v>0</v>
      </c>
      <c r="N45" s="36">
        <v>0</v>
      </c>
      <c r="O45" s="33">
        <v>0</v>
      </c>
      <c r="P45" s="33">
        <v>0</v>
      </c>
      <c r="Q45" s="36">
        <v>0</v>
      </c>
      <c r="R45" s="33">
        <v>0</v>
      </c>
      <c r="S45" s="33">
        <v>0</v>
      </c>
      <c r="T45" s="36">
        <v>0</v>
      </c>
      <c r="U45" s="33">
        <v>0</v>
      </c>
      <c r="V45" s="33">
        <v>0</v>
      </c>
      <c r="W45" s="35">
        <v>0</v>
      </c>
      <c r="X45" s="33">
        <v>-3000</v>
      </c>
      <c r="Y45" s="33">
        <v>0</v>
      </c>
      <c r="Z45" s="36">
        <v>-3000</v>
      </c>
      <c r="AA45" s="33">
        <v>9000</v>
      </c>
      <c r="AB45" s="33">
        <v>0</v>
      </c>
      <c r="AC45" s="36">
        <v>9000</v>
      </c>
      <c r="AD45" s="33">
        <v>-797000</v>
      </c>
      <c r="AE45" s="33">
        <v>0</v>
      </c>
      <c r="AF45" s="36">
        <v>-797000</v>
      </c>
      <c r="AG45" s="33">
        <v>-377000</v>
      </c>
      <c r="AH45" s="33">
        <v>0</v>
      </c>
      <c r="AI45" s="35">
        <v>-377000</v>
      </c>
      <c r="AJ45" s="33">
        <v>-1350000</v>
      </c>
      <c r="AK45" s="33">
        <v>0</v>
      </c>
      <c r="AL45" s="36">
        <v>-1350000</v>
      </c>
      <c r="AM45" s="33">
        <v>-2449000</v>
      </c>
      <c r="AN45" s="33">
        <v>0</v>
      </c>
      <c r="AO45" s="36">
        <v>-2449000</v>
      </c>
      <c r="AP45" s="33">
        <v>18781000</v>
      </c>
      <c r="AQ45" s="33">
        <v>0</v>
      </c>
      <c r="AR45" s="36">
        <v>18781000</v>
      </c>
      <c r="AS45" s="33">
        <v>-47394000</v>
      </c>
      <c r="AT45" s="33">
        <v>0</v>
      </c>
      <c r="AU45" s="35">
        <v>-47394000</v>
      </c>
      <c r="AV45" s="33">
        <v>-26420000</v>
      </c>
      <c r="AW45" s="33">
        <v>0</v>
      </c>
      <c r="AX45" s="35">
        <v>-26420000</v>
      </c>
    </row>
    <row r="46" spans="1:50" s="66" customFormat="1" ht="14.25" customHeight="1" x14ac:dyDescent="0.45">
      <c r="A46" s="37"/>
      <c r="B46" s="30" t="s">
        <v>35</v>
      </c>
      <c r="C46" s="31">
        <f t="shared" ref="C46:E71" si="2">+SUM(F46,I46,L46,O46,R46,U46,X46,AA46,AD46,AG46,AJ46,AM46,AP46,AS46,AV46)</f>
        <v>-6747000</v>
      </c>
      <c r="D46" s="31">
        <f t="shared" si="2"/>
        <v>0</v>
      </c>
      <c r="E46" s="67">
        <f t="shared" si="2"/>
        <v>-6747000</v>
      </c>
      <c r="F46" s="33">
        <v>0</v>
      </c>
      <c r="G46" s="33">
        <v>0</v>
      </c>
      <c r="H46" s="34">
        <v>0</v>
      </c>
      <c r="I46" s="33">
        <v>0</v>
      </c>
      <c r="J46" s="33">
        <v>0</v>
      </c>
      <c r="K46" s="38">
        <v>0</v>
      </c>
      <c r="L46" s="33">
        <v>0</v>
      </c>
      <c r="M46" s="33">
        <v>0</v>
      </c>
      <c r="N46" s="34">
        <v>0</v>
      </c>
      <c r="O46" s="33">
        <v>0</v>
      </c>
      <c r="P46" s="33">
        <v>0</v>
      </c>
      <c r="Q46" s="34">
        <v>0</v>
      </c>
      <c r="R46" s="33">
        <v>0</v>
      </c>
      <c r="S46" s="33">
        <v>0</v>
      </c>
      <c r="T46" s="34">
        <v>0</v>
      </c>
      <c r="U46" s="33">
        <v>0</v>
      </c>
      <c r="V46" s="33">
        <v>0</v>
      </c>
      <c r="W46" s="38">
        <v>0</v>
      </c>
      <c r="X46" s="33">
        <v>0</v>
      </c>
      <c r="Y46" s="33">
        <v>0</v>
      </c>
      <c r="Z46" s="34">
        <v>0</v>
      </c>
      <c r="AA46" s="33">
        <v>0</v>
      </c>
      <c r="AB46" s="33">
        <v>0</v>
      </c>
      <c r="AC46" s="34">
        <v>0</v>
      </c>
      <c r="AD46" s="33">
        <v>2675000</v>
      </c>
      <c r="AE46" s="33">
        <v>0</v>
      </c>
      <c r="AF46" s="34">
        <v>2675000</v>
      </c>
      <c r="AG46" s="33">
        <v>3000</v>
      </c>
      <c r="AH46" s="33">
        <v>0</v>
      </c>
      <c r="AI46" s="38">
        <v>3000</v>
      </c>
      <c r="AJ46" s="33">
        <v>-2774000</v>
      </c>
      <c r="AK46" s="33">
        <v>0</v>
      </c>
      <c r="AL46" s="34">
        <v>-2774000</v>
      </c>
      <c r="AM46" s="33">
        <v>-43777000</v>
      </c>
      <c r="AN46" s="33">
        <v>0</v>
      </c>
      <c r="AO46" s="34">
        <v>-43777000</v>
      </c>
      <c r="AP46" s="33">
        <v>-32170000</v>
      </c>
      <c r="AQ46" s="33">
        <v>0</v>
      </c>
      <c r="AR46" s="34">
        <v>-32170000</v>
      </c>
      <c r="AS46" s="33">
        <v>36648000</v>
      </c>
      <c r="AT46" s="33">
        <v>0</v>
      </c>
      <c r="AU46" s="38">
        <v>36648000</v>
      </c>
      <c r="AV46" s="33">
        <v>32648000</v>
      </c>
      <c r="AW46" s="33">
        <v>0</v>
      </c>
      <c r="AX46" s="38">
        <v>32648000</v>
      </c>
    </row>
    <row r="47" spans="1:50" s="66" customFormat="1" ht="14.25" customHeight="1" x14ac:dyDescent="0.45">
      <c r="A47" s="37"/>
      <c r="B47" s="30" t="s">
        <v>36</v>
      </c>
      <c r="C47" s="31">
        <f t="shared" si="2"/>
        <v>0</v>
      </c>
      <c r="D47" s="31">
        <f t="shared" si="2"/>
        <v>0</v>
      </c>
      <c r="E47" s="67">
        <f t="shared" si="2"/>
        <v>0</v>
      </c>
      <c r="F47" s="33">
        <v>0</v>
      </c>
      <c r="G47" s="33">
        <v>0</v>
      </c>
      <c r="H47" s="34">
        <v>0</v>
      </c>
      <c r="I47" s="33">
        <v>0</v>
      </c>
      <c r="J47" s="33">
        <v>0</v>
      </c>
      <c r="K47" s="38">
        <v>0</v>
      </c>
      <c r="L47" s="33">
        <v>0</v>
      </c>
      <c r="M47" s="33">
        <v>0</v>
      </c>
      <c r="N47" s="34">
        <v>0</v>
      </c>
      <c r="O47" s="33">
        <v>0</v>
      </c>
      <c r="P47" s="33">
        <v>0</v>
      </c>
      <c r="Q47" s="34">
        <v>0</v>
      </c>
      <c r="R47" s="33">
        <v>0</v>
      </c>
      <c r="S47" s="33">
        <v>0</v>
      </c>
      <c r="T47" s="34">
        <v>0</v>
      </c>
      <c r="U47" s="33">
        <v>0</v>
      </c>
      <c r="V47" s="33">
        <v>0</v>
      </c>
      <c r="W47" s="38">
        <v>0</v>
      </c>
      <c r="X47" s="33">
        <v>0</v>
      </c>
      <c r="Y47" s="33">
        <v>0</v>
      </c>
      <c r="Z47" s="34">
        <v>0</v>
      </c>
      <c r="AA47" s="33">
        <v>0</v>
      </c>
      <c r="AB47" s="33">
        <v>0</v>
      </c>
      <c r="AC47" s="34">
        <v>0</v>
      </c>
      <c r="AD47" s="33">
        <v>0</v>
      </c>
      <c r="AE47" s="33">
        <v>0</v>
      </c>
      <c r="AF47" s="34">
        <v>0</v>
      </c>
      <c r="AG47" s="33">
        <v>0</v>
      </c>
      <c r="AH47" s="33">
        <v>0</v>
      </c>
      <c r="AI47" s="38">
        <v>0</v>
      </c>
      <c r="AJ47" s="33">
        <v>0</v>
      </c>
      <c r="AK47" s="33">
        <v>0</v>
      </c>
      <c r="AL47" s="34">
        <v>0</v>
      </c>
      <c r="AM47" s="33">
        <v>0</v>
      </c>
      <c r="AN47" s="33">
        <v>0</v>
      </c>
      <c r="AO47" s="34">
        <v>0</v>
      </c>
      <c r="AP47" s="33">
        <v>-1000</v>
      </c>
      <c r="AQ47" s="33">
        <v>-1000</v>
      </c>
      <c r="AR47" s="34">
        <v>-2000</v>
      </c>
      <c r="AS47" s="33">
        <v>1000</v>
      </c>
      <c r="AT47" s="33">
        <v>1000</v>
      </c>
      <c r="AU47" s="38">
        <v>2000</v>
      </c>
      <c r="AV47" s="33">
        <v>0</v>
      </c>
      <c r="AW47" s="33">
        <v>0</v>
      </c>
      <c r="AX47" s="38">
        <v>0</v>
      </c>
    </row>
    <row r="48" spans="1:50" s="66" customFormat="1" ht="14.25" customHeight="1" x14ac:dyDescent="0.45">
      <c r="A48" s="37"/>
      <c r="B48" s="30" t="s">
        <v>37</v>
      </c>
      <c r="C48" s="31">
        <f t="shared" si="2"/>
        <v>-11000</v>
      </c>
      <c r="D48" s="31">
        <f t="shared" si="2"/>
        <v>-53000</v>
      </c>
      <c r="E48" s="67">
        <f t="shared" si="2"/>
        <v>-64000</v>
      </c>
      <c r="F48" s="33">
        <v>0</v>
      </c>
      <c r="G48" s="33">
        <v>0</v>
      </c>
      <c r="H48" s="34">
        <v>0</v>
      </c>
      <c r="I48" s="33">
        <v>0</v>
      </c>
      <c r="J48" s="33">
        <v>0</v>
      </c>
      <c r="K48" s="38">
        <v>0</v>
      </c>
      <c r="L48" s="33">
        <v>0</v>
      </c>
      <c r="M48" s="33">
        <v>0</v>
      </c>
      <c r="N48" s="34">
        <v>0</v>
      </c>
      <c r="O48" s="33">
        <v>0</v>
      </c>
      <c r="P48" s="33">
        <v>0</v>
      </c>
      <c r="Q48" s="34">
        <v>0</v>
      </c>
      <c r="R48" s="33">
        <v>0</v>
      </c>
      <c r="S48" s="33">
        <v>0</v>
      </c>
      <c r="T48" s="34">
        <v>0</v>
      </c>
      <c r="U48" s="33">
        <v>0</v>
      </c>
      <c r="V48" s="33">
        <v>0</v>
      </c>
      <c r="W48" s="38">
        <v>0</v>
      </c>
      <c r="X48" s="33">
        <v>0</v>
      </c>
      <c r="Y48" s="33">
        <v>0</v>
      </c>
      <c r="Z48" s="34">
        <v>0</v>
      </c>
      <c r="AA48" s="33">
        <v>0</v>
      </c>
      <c r="AB48" s="33">
        <v>0</v>
      </c>
      <c r="AC48" s="34">
        <v>0</v>
      </c>
      <c r="AD48" s="33">
        <v>37000</v>
      </c>
      <c r="AE48" s="33">
        <v>37000</v>
      </c>
      <c r="AF48" s="34">
        <v>74000</v>
      </c>
      <c r="AG48" s="33">
        <v>0</v>
      </c>
      <c r="AH48" s="33">
        <v>0</v>
      </c>
      <c r="AI48" s="38">
        <v>0</v>
      </c>
      <c r="AJ48" s="33">
        <v>-21000</v>
      </c>
      <c r="AK48" s="33">
        <v>-63000</v>
      </c>
      <c r="AL48" s="34">
        <v>-84000</v>
      </c>
      <c r="AM48" s="33">
        <v>-29000</v>
      </c>
      <c r="AN48" s="33">
        <v>-29000</v>
      </c>
      <c r="AO48" s="34">
        <v>-58000</v>
      </c>
      <c r="AP48" s="33">
        <v>2000</v>
      </c>
      <c r="AQ48" s="33">
        <v>2000</v>
      </c>
      <c r="AR48" s="34">
        <v>4000</v>
      </c>
      <c r="AS48" s="33">
        <v>0</v>
      </c>
      <c r="AT48" s="33">
        <v>0</v>
      </c>
      <c r="AU48" s="38">
        <v>0</v>
      </c>
      <c r="AV48" s="33">
        <v>0</v>
      </c>
      <c r="AW48" s="33">
        <v>0</v>
      </c>
      <c r="AX48" s="38">
        <v>0</v>
      </c>
    </row>
    <row r="49" spans="1:50" s="66" customFormat="1" ht="14.25" customHeight="1" x14ac:dyDescent="0.45">
      <c r="A49" s="37"/>
      <c r="B49" s="30" t="s">
        <v>38</v>
      </c>
      <c r="C49" s="31">
        <f t="shared" si="2"/>
        <v>0</v>
      </c>
      <c r="D49" s="31">
        <f t="shared" si="2"/>
        <v>0</v>
      </c>
      <c r="E49" s="67">
        <f t="shared" si="2"/>
        <v>0</v>
      </c>
      <c r="F49" s="33">
        <v>0</v>
      </c>
      <c r="G49" s="33">
        <v>0</v>
      </c>
      <c r="H49" s="34">
        <v>0</v>
      </c>
      <c r="I49" s="33">
        <v>0</v>
      </c>
      <c r="J49" s="33">
        <v>0</v>
      </c>
      <c r="K49" s="38">
        <v>0</v>
      </c>
      <c r="L49" s="33">
        <v>0</v>
      </c>
      <c r="M49" s="33">
        <v>0</v>
      </c>
      <c r="N49" s="34">
        <v>0</v>
      </c>
      <c r="O49" s="33">
        <v>0</v>
      </c>
      <c r="P49" s="33">
        <v>0</v>
      </c>
      <c r="Q49" s="34">
        <v>0</v>
      </c>
      <c r="R49" s="33">
        <v>0</v>
      </c>
      <c r="S49" s="33">
        <v>0</v>
      </c>
      <c r="T49" s="34">
        <v>0</v>
      </c>
      <c r="U49" s="33">
        <v>0</v>
      </c>
      <c r="V49" s="33">
        <v>0</v>
      </c>
      <c r="W49" s="38">
        <v>0</v>
      </c>
      <c r="X49" s="33">
        <v>0</v>
      </c>
      <c r="Y49" s="33">
        <v>0</v>
      </c>
      <c r="Z49" s="34">
        <v>0</v>
      </c>
      <c r="AA49" s="33">
        <v>0</v>
      </c>
      <c r="AB49" s="33">
        <v>0</v>
      </c>
      <c r="AC49" s="34">
        <v>0</v>
      </c>
      <c r="AD49" s="33">
        <v>0</v>
      </c>
      <c r="AE49" s="33">
        <v>0</v>
      </c>
      <c r="AF49" s="34">
        <v>0</v>
      </c>
      <c r="AG49" s="33">
        <v>0</v>
      </c>
      <c r="AH49" s="33">
        <v>0</v>
      </c>
      <c r="AI49" s="38">
        <v>0</v>
      </c>
      <c r="AJ49" s="33">
        <v>0</v>
      </c>
      <c r="AK49" s="33">
        <v>0</v>
      </c>
      <c r="AL49" s="34">
        <v>0</v>
      </c>
      <c r="AM49" s="33">
        <v>13951000</v>
      </c>
      <c r="AN49" s="33">
        <v>0</v>
      </c>
      <c r="AO49" s="34">
        <v>13951000</v>
      </c>
      <c r="AP49" s="33">
        <v>-13951000</v>
      </c>
      <c r="AQ49" s="33">
        <v>0</v>
      </c>
      <c r="AR49" s="34">
        <v>-13951000</v>
      </c>
      <c r="AS49" s="33">
        <v>0</v>
      </c>
      <c r="AT49" s="33">
        <v>0</v>
      </c>
      <c r="AU49" s="38">
        <v>0</v>
      </c>
      <c r="AV49" s="33">
        <v>0</v>
      </c>
      <c r="AW49" s="33">
        <v>0</v>
      </c>
      <c r="AX49" s="38">
        <v>0</v>
      </c>
    </row>
    <row r="50" spans="1:50" s="66" customFormat="1" ht="14.25" customHeight="1" x14ac:dyDescent="0.45">
      <c r="A50" s="37"/>
      <c r="B50" s="30" t="s">
        <v>39</v>
      </c>
      <c r="C50" s="31">
        <f t="shared" si="2"/>
        <v>-4623000</v>
      </c>
      <c r="D50" s="31">
        <f t="shared" si="2"/>
        <v>-4623000</v>
      </c>
      <c r="E50" s="67">
        <f t="shared" si="2"/>
        <v>-9246000</v>
      </c>
      <c r="F50" s="33">
        <v>0</v>
      </c>
      <c r="G50" s="33">
        <v>0</v>
      </c>
      <c r="H50" s="34">
        <v>0</v>
      </c>
      <c r="I50" s="33">
        <v>0</v>
      </c>
      <c r="J50" s="33">
        <v>0</v>
      </c>
      <c r="K50" s="38">
        <v>0</v>
      </c>
      <c r="L50" s="33">
        <v>0</v>
      </c>
      <c r="M50" s="33">
        <v>0</v>
      </c>
      <c r="N50" s="34">
        <v>0</v>
      </c>
      <c r="O50" s="33">
        <v>0</v>
      </c>
      <c r="P50" s="33">
        <v>0</v>
      </c>
      <c r="Q50" s="34">
        <v>0</v>
      </c>
      <c r="R50" s="33">
        <v>43000</v>
      </c>
      <c r="S50" s="33">
        <v>43000</v>
      </c>
      <c r="T50" s="34">
        <v>86000</v>
      </c>
      <c r="U50" s="33">
        <v>115000</v>
      </c>
      <c r="V50" s="33">
        <v>115000</v>
      </c>
      <c r="W50" s="38">
        <v>230000</v>
      </c>
      <c r="X50" s="33">
        <v>97000</v>
      </c>
      <c r="Y50" s="33">
        <v>97000</v>
      </c>
      <c r="Z50" s="34">
        <v>194000</v>
      </c>
      <c r="AA50" s="33">
        <v>46000</v>
      </c>
      <c r="AB50" s="33">
        <v>46000</v>
      </c>
      <c r="AC50" s="34">
        <v>92000</v>
      </c>
      <c r="AD50" s="33">
        <v>149000</v>
      </c>
      <c r="AE50" s="33">
        <v>149000</v>
      </c>
      <c r="AF50" s="34">
        <v>298000</v>
      </c>
      <c r="AG50" s="33">
        <v>-6962000</v>
      </c>
      <c r="AH50" s="33">
        <v>-6962000</v>
      </c>
      <c r="AI50" s="38">
        <v>-13924000</v>
      </c>
      <c r="AJ50" s="33">
        <v>88000</v>
      </c>
      <c r="AK50" s="33">
        <v>88000</v>
      </c>
      <c r="AL50" s="34">
        <v>176000</v>
      </c>
      <c r="AM50" s="33">
        <v>7153000</v>
      </c>
      <c r="AN50" s="33">
        <v>7153000</v>
      </c>
      <c r="AO50" s="34">
        <v>14306000</v>
      </c>
      <c r="AP50" s="33">
        <v>-5685000</v>
      </c>
      <c r="AQ50" s="33">
        <v>-5685000</v>
      </c>
      <c r="AR50" s="34">
        <v>-11370000</v>
      </c>
      <c r="AS50" s="33">
        <v>167000</v>
      </c>
      <c r="AT50" s="33">
        <v>167000</v>
      </c>
      <c r="AU50" s="38">
        <v>334000</v>
      </c>
      <c r="AV50" s="33">
        <v>166000</v>
      </c>
      <c r="AW50" s="33">
        <v>166000</v>
      </c>
      <c r="AX50" s="38">
        <v>332000</v>
      </c>
    </row>
    <row r="51" spans="1:50" s="66" customFormat="1" ht="14.25" customHeight="1" x14ac:dyDescent="0.45">
      <c r="A51" s="37"/>
      <c r="B51" s="30" t="s">
        <v>40</v>
      </c>
      <c r="C51" s="31">
        <f t="shared" si="2"/>
        <v>0</v>
      </c>
      <c r="D51" s="31">
        <f t="shared" si="2"/>
        <v>0</v>
      </c>
      <c r="E51" s="67">
        <f t="shared" si="2"/>
        <v>0</v>
      </c>
      <c r="F51" s="33">
        <v>0</v>
      </c>
      <c r="G51" s="33">
        <v>0</v>
      </c>
      <c r="H51" s="34">
        <v>0</v>
      </c>
      <c r="I51" s="33">
        <v>0</v>
      </c>
      <c r="J51" s="33">
        <v>0</v>
      </c>
      <c r="K51" s="38">
        <v>0</v>
      </c>
      <c r="L51" s="33">
        <v>0</v>
      </c>
      <c r="M51" s="33">
        <v>0</v>
      </c>
      <c r="N51" s="34">
        <v>0</v>
      </c>
      <c r="O51" s="33">
        <v>0</v>
      </c>
      <c r="P51" s="33">
        <v>0</v>
      </c>
      <c r="Q51" s="34">
        <v>0</v>
      </c>
      <c r="R51" s="33">
        <v>0</v>
      </c>
      <c r="S51" s="33">
        <v>0</v>
      </c>
      <c r="T51" s="34">
        <v>0</v>
      </c>
      <c r="U51" s="33">
        <v>0</v>
      </c>
      <c r="V51" s="33">
        <v>0</v>
      </c>
      <c r="W51" s="38">
        <v>0</v>
      </c>
      <c r="X51" s="33">
        <v>0</v>
      </c>
      <c r="Y51" s="33">
        <v>0</v>
      </c>
      <c r="Z51" s="34">
        <v>0</v>
      </c>
      <c r="AA51" s="33">
        <v>0</v>
      </c>
      <c r="AB51" s="33">
        <v>0</v>
      </c>
      <c r="AC51" s="34">
        <v>0</v>
      </c>
      <c r="AD51" s="33">
        <v>0</v>
      </c>
      <c r="AE51" s="33">
        <v>0</v>
      </c>
      <c r="AF51" s="34">
        <v>0</v>
      </c>
      <c r="AG51" s="33">
        <v>0</v>
      </c>
      <c r="AH51" s="33">
        <v>0</v>
      </c>
      <c r="AI51" s="38">
        <v>0</v>
      </c>
      <c r="AJ51" s="33">
        <v>0</v>
      </c>
      <c r="AK51" s="33">
        <v>0</v>
      </c>
      <c r="AL51" s="34">
        <v>0</v>
      </c>
      <c r="AM51" s="33">
        <v>-488000</v>
      </c>
      <c r="AN51" s="33">
        <v>0</v>
      </c>
      <c r="AO51" s="34">
        <v>-488000</v>
      </c>
      <c r="AP51" s="33">
        <v>-213000</v>
      </c>
      <c r="AQ51" s="33">
        <v>0</v>
      </c>
      <c r="AR51" s="34">
        <v>-213000</v>
      </c>
      <c r="AS51" s="33">
        <v>715000</v>
      </c>
      <c r="AT51" s="33">
        <v>0</v>
      </c>
      <c r="AU51" s="38">
        <v>715000</v>
      </c>
      <c r="AV51" s="33">
        <v>-14000</v>
      </c>
      <c r="AW51" s="33">
        <v>0</v>
      </c>
      <c r="AX51" s="38">
        <v>-14000</v>
      </c>
    </row>
    <row r="52" spans="1:50" s="66" customFormat="1" ht="14.25" customHeight="1" x14ac:dyDescent="0.45">
      <c r="A52" s="68" t="s">
        <v>41</v>
      </c>
      <c r="B52" s="30" t="s">
        <v>42</v>
      </c>
      <c r="C52" s="31">
        <f t="shared" si="2"/>
        <v>0</v>
      </c>
      <c r="D52" s="31">
        <f t="shared" si="2"/>
        <v>0</v>
      </c>
      <c r="E52" s="67">
        <f t="shared" si="2"/>
        <v>0</v>
      </c>
      <c r="F52" s="33">
        <v>0</v>
      </c>
      <c r="G52" s="33">
        <v>0</v>
      </c>
      <c r="H52" s="34">
        <v>0</v>
      </c>
      <c r="I52" s="33">
        <v>0</v>
      </c>
      <c r="J52" s="33">
        <v>0</v>
      </c>
      <c r="K52" s="38">
        <v>0</v>
      </c>
      <c r="L52" s="33">
        <v>0</v>
      </c>
      <c r="M52" s="33">
        <v>0</v>
      </c>
      <c r="N52" s="34">
        <v>0</v>
      </c>
      <c r="O52" s="33">
        <v>0</v>
      </c>
      <c r="P52" s="33">
        <v>0</v>
      </c>
      <c r="Q52" s="34">
        <v>0</v>
      </c>
      <c r="R52" s="33">
        <v>0</v>
      </c>
      <c r="S52" s="33">
        <v>0</v>
      </c>
      <c r="T52" s="34">
        <v>0</v>
      </c>
      <c r="U52" s="33">
        <v>0</v>
      </c>
      <c r="V52" s="33">
        <v>0</v>
      </c>
      <c r="W52" s="38">
        <v>0</v>
      </c>
      <c r="X52" s="33">
        <v>-253000</v>
      </c>
      <c r="Y52" s="33">
        <v>0</v>
      </c>
      <c r="Z52" s="34">
        <v>-253000</v>
      </c>
      <c r="AA52" s="33">
        <v>0</v>
      </c>
      <c r="AB52" s="33">
        <v>0</v>
      </c>
      <c r="AC52" s="34">
        <v>0</v>
      </c>
      <c r="AD52" s="33">
        <v>112000</v>
      </c>
      <c r="AE52" s="33">
        <v>0</v>
      </c>
      <c r="AF52" s="34">
        <v>112000</v>
      </c>
      <c r="AG52" s="33">
        <v>0</v>
      </c>
      <c r="AH52" s="33">
        <v>0</v>
      </c>
      <c r="AI52" s="38">
        <v>0</v>
      </c>
      <c r="AJ52" s="33">
        <v>195000</v>
      </c>
      <c r="AK52" s="33">
        <v>0</v>
      </c>
      <c r="AL52" s="34">
        <v>195000</v>
      </c>
      <c r="AM52" s="33">
        <v>-1117000</v>
      </c>
      <c r="AN52" s="33">
        <v>0</v>
      </c>
      <c r="AO52" s="34">
        <v>-1117000</v>
      </c>
      <c r="AP52" s="33">
        <v>-1233000</v>
      </c>
      <c r="AQ52" s="33">
        <v>0</v>
      </c>
      <c r="AR52" s="34">
        <v>-1233000</v>
      </c>
      <c r="AS52" s="33">
        <v>1148000</v>
      </c>
      <c r="AT52" s="33">
        <v>0</v>
      </c>
      <c r="AU52" s="38">
        <v>1148000</v>
      </c>
      <c r="AV52" s="33">
        <v>1148000</v>
      </c>
      <c r="AW52" s="33">
        <v>0</v>
      </c>
      <c r="AX52" s="38">
        <v>1148000</v>
      </c>
    </row>
    <row r="53" spans="1:50" s="66" customFormat="1" ht="14.25" customHeight="1" x14ac:dyDescent="0.45">
      <c r="A53" s="40"/>
      <c r="B53" s="30" t="s">
        <v>43</v>
      </c>
      <c r="C53" s="31">
        <f t="shared" si="2"/>
        <v>-277000</v>
      </c>
      <c r="D53" s="31">
        <f t="shared" si="2"/>
        <v>0</v>
      </c>
      <c r="E53" s="67">
        <f t="shared" si="2"/>
        <v>-277000</v>
      </c>
      <c r="F53" s="33">
        <v>0</v>
      </c>
      <c r="G53" s="33">
        <v>0</v>
      </c>
      <c r="H53" s="34">
        <v>0</v>
      </c>
      <c r="I53" s="33">
        <v>0</v>
      </c>
      <c r="J53" s="33">
        <v>0</v>
      </c>
      <c r="K53" s="38">
        <v>0</v>
      </c>
      <c r="L53" s="33">
        <v>0</v>
      </c>
      <c r="M53" s="33">
        <v>0</v>
      </c>
      <c r="N53" s="34">
        <v>0</v>
      </c>
      <c r="O53" s="33">
        <v>0</v>
      </c>
      <c r="P53" s="33">
        <v>0</v>
      </c>
      <c r="Q53" s="34">
        <v>0</v>
      </c>
      <c r="R53" s="33">
        <v>0</v>
      </c>
      <c r="S53" s="33">
        <v>0</v>
      </c>
      <c r="T53" s="34">
        <v>0</v>
      </c>
      <c r="U53" s="33">
        <v>0</v>
      </c>
      <c r="V53" s="33">
        <v>0</v>
      </c>
      <c r="W53" s="38">
        <v>0</v>
      </c>
      <c r="X53" s="33">
        <v>0</v>
      </c>
      <c r="Y53" s="33">
        <v>0</v>
      </c>
      <c r="Z53" s="34">
        <v>0</v>
      </c>
      <c r="AA53" s="33">
        <v>0</v>
      </c>
      <c r="AB53" s="33">
        <v>0</v>
      </c>
      <c r="AC53" s="34">
        <v>0</v>
      </c>
      <c r="AD53" s="33">
        <v>0</v>
      </c>
      <c r="AE53" s="33">
        <v>0</v>
      </c>
      <c r="AF53" s="34">
        <v>0</v>
      </c>
      <c r="AG53" s="33">
        <v>0</v>
      </c>
      <c r="AH53" s="33">
        <v>0</v>
      </c>
      <c r="AI53" s="38">
        <v>0</v>
      </c>
      <c r="AJ53" s="33">
        <v>0</v>
      </c>
      <c r="AK53" s="33">
        <v>0</v>
      </c>
      <c r="AL53" s="34">
        <v>0</v>
      </c>
      <c r="AM53" s="33">
        <v>-488000</v>
      </c>
      <c r="AN53" s="33">
        <v>0</v>
      </c>
      <c r="AO53" s="34">
        <v>-488000</v>
      </c>
      <c r="AP53" s="33">
        <v>-3995000</v>
      </c>
      <c r="AQ53" s="33">
        <v>0</v>
      </c>
      <c r="AR53" s="34">
        <v>-3995000</v>
      </c>
      <c r="AS53" s="33">
        <v>-25000</v>
      </c>
      <c r="AT53" s="33">
        <v>0</v>
      </c>
      <c r="AU53" s="38">
        <v>-25000</v>
      </c>
      <c r="AV53" s="33">
        <v>4231000</v>
      </c>
      <c r="AW53" s="33">
        <v>0</v>
      </c>
      <c r="AX53" s="38">
        <v>4231000</v>
      </c>
    </row>
    <row r="54" spans="1:50" s="66" customFormat="1" ht="14.25" customHeight="1" x14ac:dyDescent="0.45">
      <c r="A54" s="40"/>
      <c r="B54" s="30" t="s">
        <v>44</v>
      </c>
      <c r="C54" s="31">
        <f t="shared" si="2"/>
        <v>-17664000</v>
      </c>
      <c r="D54" s="31">
        <f t="shared" si="2"/>
        <v>-7264000</v>
      </c>
      <c r="E54" s="67">
        <f t="shared" si="2"/>
        <v>-24928000</v>
      </c>
      <c r="F54" s="33">
        <v>0</v>
      </c>
      <c r="G54" s="33">
        <v>0</v>
      </c>
      <c r="H54" s="34">
        <v>0</v>
      </c>
      <c r="I54" s="33">
        <v>0</v>
      </c>
      <c r="J54" s="33">
        <v>0</v>
      </c>
      <c r="K54" s="38">
        <v>0</v>
      </c>
      <c r="L54" s="33">
        <v>0</v>
      </c>
      <c r="M54" s="33">
        <v>0</v>
      </c>
      <c r="N54" s="34">
        <v>0</v>
      </c>
      <c r="O54" s="33">
        <v>0</v>
      </c>
      <c r="P54" s="33">
        <v>0</v>
      </c>
      <c r="Q54" s="34">
        <v>0</v>
      </c>
      <c r="R54" s="33">
        <v>0</v>
      </c>
      <c r="S54" s="33">
        <v>0</v>
      </c>
      <c r="T54" s="34">
        <v>0</v>
      </c>
      <c r="U54" s="33">
        <v>0</v>
      </c>
      <c r="V54" s="33">
        <v>0</v>
      </c>
      <c r="W54" s="38">
        <v>0</v>
      </c>
      <c r="X54" s="33">
        <v>0</v>
      </c>
      <c r="Y54" s="33">
        <v>0</v>
      </c>
      <c r="Z54" s="34">
        <v>0</v>
      </c>
      <c r="AA54" s="33">
        <v>0</v>
      </c>
      <c r="AB54" s="33">
        <v>0</v>
      </c>
      <c r="AC54" s="34">
        <v>0</v>
      </c>
      <c r="AD54" s="33">
        <v>0</v>
      </c>
      <c r="AE54" s="33">
        <v>0</v>
      </c>
      <c r="AF54" s="34">
        <v>0</v>
      </c>
      <c r="AG54" s="33">
        <v>0</v>
      </c>
      <c r="AH54" s="33">
        <v>0</v>
      </c>
      <c r="AI54" s="38">
        <v>0</v>
      </c>
      <c r="AJ54" s="33">
        <v>0</v>
      </c>
      <c r="AK54" s="33">
        <v>0</v>
      </c>
      <c r="AL54" s="34">
        <v>0</v>
      </c>
      <c r="AM54" s="33">
        <v>-20990000</v>
      </c>
      <c r="AN54" s="33">
        <v>-7264000</v>
      </c>
      <c r="AO54" s="34">
        <v>-28254000</v>
      </c>
      <c r="AP54" s="33">
        <v>3326000</v>
      </c>
      <c r="AQ54" s="33">
        <v>0</v>
      </c>
      <c r="AR54" s="34">
        <v>3326000</v>
      </c>
      <c r="AS54" s="33">
        <v>0</v>
      </c>
      <c r="AT54" s="33">
        <v>0</v>
      </c>
      <c r="AU54" s="38">
        <v>0</v>
      </c>
      <c r="AV54" s="33">
        <v>0</v>
      </c>
      <c r="AW54" s="33">
        <v>0</v>
      </c>
      <c r="AX54" s="38">
        <v>0</v>
      </c>
    </row>
    <row r="55" spans="1:50" s="66" customFormat="1" ht="14.25" customHeight="1" x14ac:dyDescent="0.45">
      <c r="A55" s="40"/>
      <c r="B55" s="30" t="s">
        <v>45</v>
      </c>
      <c r="C55" s="31">
        <f t="shared" si="2"/>
        <v>0</v>
      </c>
      <c r="D55" s="31">
        <f t="shared" si="2"/>
        <v>0</v>
      </c>
      <c r="E55" s="67">
        <f t="shared" si="2"/>
        <v>0</v>
      </c>
      <c r="F55" s="33">
        <v>0</v>
      </c>
      <c r="G55" s="33">
        <v>0</v>
      </c>
      <c r="H55" s="34">
        <v>0</v>
      </c>
      <c r="I55" s="33">
        <v>0</v>
      </c>
      <c r="J55" s="33">
        <v>0</v>
      </c>
      <c r="K55" s="38">
        <v>0</v>
      </c>
      <c r="L55" s="33">
        <v>0</v>
      </c>
      <c r="M55" s="33">
        <v>0</v>
      </c>
      <c r="N55" s="34">
        <v>0</v>
      </c>
      <c r="O55" s="33">
        <v>0</v>
      </c>
      <c r="P55" s="33">
        <v>0</v>
      </c>
      <c r="Q55" s="34">
        <v>0</v>
      </c>
      <c r="R55" s="33">
        <v>0</v>
      </c>
      <c r="S55" s="33">
        <v>0</v>
      </c>
      <c r="T55" s="34">
        <v>0</v>
      </c>
      <c r="U55" s="33">
        <v>0</v>
      </c>
      <c r="V55" s="33">
        <v>0</v>
      </c>
      <c r="W55" s="38">
        <v>0</v>
      </c>
      <c r="X55" s="33">
        <v>0</v>
      </c>
      <c r="Y55" s="33">
        <v>0</v>
      </c>
      <c r="Z55" s="34">
        <v>0</v>
      </c>
      <c r="AA55" s="33">
        <v>0</v>
      </c>
      <c r="AB55" s="33">
        <v>0</v>
      </c>
      <c r="AC55" s="34">
        <v>0</v>
      </c>
      <c r="AD55" s="33">
        <v>0</v>
      </c>
      <c r="AE55" s="33">
        <v>0</v>
      </c>
      <c r="AF55" s="34">
        <v>0</v>
      </c>
      <c r="AG55" s="33">
        <v>0</v>
      </c>
      <c r="AH55" s="33">
        <v>0</v>
      </c>
      <c r="AI55" s="38">
        <v>0</v>
      </c>
      <c r="AJ55" s="33">
        <v>0</v>
      </c>
      <c r="AK55" s="33">
        <v>0</v>
      </c>
      <c r="AL55" s="34">
        <v>0</v>
      </c>
      <c r="AM55" s="33">
        <v>197000</v>
      </c>
      <c r="AN55" s="33">
        <v>0</v>
      </c>
      <c r="AO55" s="34">
        <v>197000</v>
      </c>
      <c r="AP55" s="33">
        <v>-183000</v>
      </c>
      <c r="AQ55" s="33">
        <v>0</v>
      </c>
      <c r="AR55" s="34">
        <v>-183000</v>
      </c>
      <c r="AS55" s="33">
        <v>-7000</v>
      </c>
      <c r="AT55" s="33">
        <v>0</v>
      </c>
      <c r="AU55" s="38">
        <v>-7000</v>
      </c>
      <c r="AV55" s="33">
        <v>-7000</v>
      </c>
      <c r="AW55" s="33">
        <v>0</v>
      </c>
      <c r="AX55" s="38">
        <v>-7000</v>
      </c>
    </row>
    <row r="56" spans="1:50" s="66" customFormat="1" ht="14.15" customHeight="1" x14ac:dyDescent="0.45">
      <c r="A56" s="69" t="s">
        <v>46</v>
      </c>
      <c r="B56" s="30" t="s">
        <v>47</v>
      </c>
      <c r="C56" s="31">
        <f t="shared" si="2"/>
        <v>46114000</v>
      </c>
      <c r="D56" s="31">
        <f t="shared" si="2"/>
        <v>45425000</v>
      </c>
      <c r="E56" s="67">
        <f t="shared" si="2"/>
        <v>91539000</v>
      </c>
      <c r="F56" s="33">
        <v>0</v>
      </c>
      <c r="G56" s="33">
        <v>0</v>
      </c>
      <c r="H56" s="34">
        <v>0</v>
      </c>
      <c r="I56" s="33">
        <v>0</v>
      </c>
      <c r="J56" s="33">
        <v>0</v>
      </c>
      <c r="K56" s="38">
        <v>0</v>
      </c>
      <c r="L56" s="33">
        <v>0</v>
      </c>
      <c r="M56" s="33">
        <v>0</v>
      </c>
      <c r="N56" s="34">
        <v>0</v>
      </c>
      <c r="O56" s="33">
        <v>0</v>
      </c>
      <c r="P56" s="33">
        <v>0</v>
      </c>
      <c r="Q56" s="34">
        <v>0</v>
      </c>
      <c r="R56" s="33">
        <v>0</v>
      </c>
      <c r="S56" s="33">
        <v>0</v>
      </c>
      <c r="T56" s="34">
        <v>0</v>
      </c>
      <c r="U56" s="33">
        <v>0</v>
      </c>
      <c r="V56" s="33">
        <v>0</v>
      </c>
      <c r="W56" s="38">
        <v>0</v>
      </c>
      <c r="X56" s="33">
        <v>0</v>
      </c>
      <c r="Y56" s="33">
        <v>0</v>
      </c>
      <c r="Z56" s="34">
        <v>0</v>
      </c>
      <c r="AA56" s="33">
        <v>0</v>
      </c>
      <c r="AB56" s="33">
        <v>0</v>
      </c>
      <c r="AC56" s="34">
        <v>0</v>
      </c>
      <c r="AD56" s="33">
        <v>0</v>
      </c>
      <c r="AE56" s="33">
        <v>0</v>
      </c>
      <c r="AF56" s="34">
        <v>0</v>
      </c>
      <c r="AG56" s="33">
        <v>-25000</v>
      </c>
      <c r="AH56" s="33">
        <v>-24000</v>
      </c>
      <c r="AI56" s="38">
        <v>-49000</v>
      </c>
      <c r="AJ56" s="33">
        <v>0</v>
      </c>
      <c r="AK56" s="33">
        <v>0</v>
      </c>
      <c r="AL56" s="34">
        <v>0</v>
      </c>
      <c r="AM56" s="33">
        <v>12394000</v>
      </c>
      <c r="AN56" s="33">
        <v>12181000</v>
      </c>
      <c r="AO56" s="34">
        <v>24575000</v>
      </c>
      <c r="AP56" s="33">
        <v>-12445000</v>
      </c>
      <c r="AQ56" s="33">
        <v>-12684000</v>
      </c>
      <c r="AR56" s="34">
        <v>-25129000</v>
      </c>
      <c r="AS56" s="33">
        <v>46305000</v>
      </c>
      <c r="AT56" s="33">
        <v>46186000</v>
      </c>
      <c r="AU56" s="38">
        <v>92491000</v>
      </c>
      <c r="AV56" s="33">
        <v>-115000</v>
      </c>
      <c r="AW56" s="33">
        <v>-234000</v>
      </c>
      <c r="AX56" s="38">
        <v>-349000</v>
      </c>
    </row>
    <row r="57" spans="1:50" s="66" customFormat="1" ht="14.15" customHeight="1" x14ac:dyDescent="0.45">
      <c r="A57" s="42"/>
      <c r="B57" s="30" t="s">
        <v>48</v>
      </c>
      <c r="C57" s="31">
        <f t="shared" si="2"/>
        <v>-13765000</v>
      </c>
      <c r="D57" s="31">
        <f t="shared" si="2"/>
        <v>-32464000</v>
      </c>
      <c r="E57" s="67">
        <f t="shared" si="2"/>
        <v>-46229000</v>
      </c>
      <c r="F57" s="33">
        <v>0</v>
      </c>
      <c r="G57" s="33">
        <v>0</v>
      </c>
      <c r="H57" s="34">
        <v>0</v>
      </c>
      <c r="I57" s="33">
        <v>0</v>
      </c>
      <c r="J57" s="33">
        <v>0</v>
      </c>
      <c r="K57" s="38">
        <v>0</v>
      </c>
      <c r="L57" s="33">
        <v>0</v>
      </c>
      <c r="M57" s="33">
        <v>0</v>
      </c>
      <c r="N57" s="34">
        <v>0</v>
      </c>
      <c r="O57" s="33">
        <v>0</v>
      </c>
      <c r="P57" s="33">
        <v>0</v>
      </c>
      <c r="Q57" s="34">
        <v>0</v>
      </c>
      <c r="R57" s="33">
        <v>0</v>
      </c>
      <c r="S57" s="33">
        <v>0</v>
      </c>
      <c r="T57" s="34">
        <v>0</v>
      </c>
      <c r="U57" s="33">
        <v>0</v>
      </c>
      <c r="V57" s="33">
        <v>0</v>
      </c>
      <c r="W57" s="38">
        <v>0</v>
      </c>
      <c r="X57" s="33">
        <v>0</v>
      </c>
      <c r="Y57" s="33">
        <v>0</v>
      </c>
      <c r="Z57" s="34">
        <v>0</v>
      </c>
      <c r="AA57" s="33">
        <v>0</v>
      </c>
      <c r="AB57" s="33">
        <v>0</v>
      </c>
      <c r="AC57" s="34">
        <v>0</v>
      </c>
      <c r="AD57" s="33">
        <v>0</v>
      </c>
      <c r="AE57" s="33">
        <v>0</v>
      </c>
      <c r="AF57" s="34">
        <v>0</v>
      </c>
      <c r="AG57" s="33">
        <v>0</v>
      </c>
      <c r="AH57" s="33">
        <v>0</v>
      </c>
      <c r="AI57" s="38">
        <v>0</v>
      </c>
      <c r="AJ57" s="33">
        <v>0</v>
      </c>
      <c r="AK57" s="33">
        <v>0</v>
      </c>
      <c r="AL57" s="34">
        <v>0</v>
      </c>
      <c r="AM57" s="33">
        <v>-249875000</v>
      </c>
      <c r="AN57" s="33">
        <v>-307321000</v>
      </c>
      <c r="AO57" s="34">
        <v>-557196000</v>
      </c>
      <c r="AP57" s="33">
        <v>236110000</v>
      </c>
      <c r="AQ57" s="33">
        <v>274857000</v>
      </c>
      <c r="AR57" s="34">
        <v>510967000</v>
      </c>
      <c r="AS57" s="33">
        <v>0</v>
      </c>
      <c r="AT57" s="33">
        <v>0</v>
      </c>
      <c r="AU57" s="38">
        <v>0</v>
      </c>
      <c r="AV57" s="33">
        <v>0</v>
      </c>
      <c r="AW57" s="33">
        <v>0</v>
      </c>
      <c r="AX57" s="38">
        <v>0</v>
      </c>
    </row>
    <row r="58" spans="1:50" s="66" customFormat="1" ht="14.15" customHeight="1" x14ac:dyDescent="0.45">
      <c r="A58" s="42"/>
      <c r="B58" s="30" t="s">
        <v>49</v>
      </c>
      <c r="C58" s="31">
        <f t="shared" si="2"/>
        <v>0</v>
      </c>
      <c r="D58" s="31">
        <f t="shared" si="2"/>
        <v>0</v>
      </c>
      <c r="E58" s="67">
        <f t="shared" si="2"/>
        <v>0</v>
      </c>
      <c r="F58" s="33">
        <v>0</v>
      </c>
      <c r="G58" s="33">
        <v>0</v>
      </c>
      <c r="H58" s="34">
        <v>0</v>
      </c>
      <c r="I58" s="33">
        <v>0</v>
      </c>
      <c r="J58" s="33">
        <v>0</v>
      </c>
      <c r="K58" s="38">
        <v>0</v>
      </c>
      <c r="L58" s="33">
        <v>0</v>
      </c>
      <c r="M58" s="33">
        <v>0</v>
      </c>
      <c r="N58" s="34">
        <v>0</v>
      </c>
      <c r="O58" s="33">
        <v>0</v>
      </c>
      <c r="P58" s="33">
        <v>0</v>
      </c>
      <c r="Q58" s="34">
        <v>0</v>
      </c>
      <c r="R58" s="33">
        <v>0</v>
      </c>
      <c r="S58" s="33">
        <v>0</v>
      </c>
      <c r="T58" s="34">
        <v>0</v>
      </c>
      <c r="U58" s="33">
        <v>0</v>
      </c>
      <c r="V58" s="33">
        <v>0</v>
      </c>
      <c r="W58" s="38">
        <v>0</v>
      </c>
      <c r="X58" s="33">
        <v>0</v>
      </c>
      <c r="Y58" s="33">
        <v>0</v>
      </c>
      <c r="Z58" s="34">
        <v>0</v>
      </c>
      <c r="AA58" s="33">
        <v>0</v>
      </c>
      <c r="AB58" s="33">
        <v>0</v>
      </c>
      <c r="AC58" s="34">
        <v>0</v>
      </c>
      <c r="AD58" s="33">
        <v>0</v>
      </c>
      <c r="AE58" s="33">
        <v>0</v>
      </c>
      <c r="AF58" s="34">
        <v>0</v>
      </c>
      <c r="AG58" s="33">
        <v>0</v>
      </c>
      <c r="AH58" s="33">
        <v>0</v>
      </c>
      <c r="AI58" s="38">
        <v>0</v>
      </c>
      <c r="AJ58" s="33">
        <v>0</v>
      </c>
      <c r="AK58" s="33">
        <v>0</v>
      </c>
      <c r="AL58" s="34">
        <v>0</v>
      </c>
      <c r="AM58" s="33">
        <v>0</v>
      </c>
      <c r="AN58" s="33">
        <v>0</v>
      </c>
      <c r="AO58" s="34">
        <v>0</v>
      </c>
      <c r="AP58" s="33">
        <v>0</v>
      </c>
      <c r="AQ58" s="33">
        <v>0</v>
      </c>
      <c r="AR58" s="34">
        <v>0</v>
      </c>
      <c r="AS58" s="33">
        <v>0</v>
      </c>
      <c r="AT58" s="33">
        <v>0</v>
      </c>
      <c r="AU58" s="38">
        <v>0</v>
      </c>
      <c r="AV58" s="33">
        <v>0</v>
      </c>
      <c r="AW58" s="33">
        <v>0</v>
      </c>
      <c r="AX58" s="38">
        <v>0</v>
      </c>
    </row>
    <row r="59" spans="1:50" s="66" customFormat="1" ht="14.5" customHeight="1" x14ac:dyDescent="0.45">
      <c r="A59" s="42"/>
      <c r="B59" s="30" t="s">
        <v>50</v>
      </c>
      <c r="C59" s="31">
        <f t="shared" si="2"/>
        <v>-600000</v>
      </c>
      <c r="D59" s="31">
        <f t="shared" si="2"/>
        <v>0</v>
      </c>
      <c r="E59" s="67">
        <f t="shared" si="2"/>
        <v>-600000</v>
      </c>
      <c r="F59" s="33">
        <v>0</v>
      </c>
      <c r="G59" s="33">
        <v>0</v>
      </c>
      <c r="H59" s="34">
        <v>0</v>
      </c>
      <c r="I59" s="33">
        <v>0</v>
      </c>
      <c r="J59" s="33">
        <v>0</v>
      </c>
      <c r="K59" s="38">
        <v>0</v>
      </c>
      <c r="L59" s="33">
        <v>0</v>
      </c>
      <c r="M59" s="33">
        <v>0</v>
      </c>
      <c r="N59" s="34">
        <v>0</v>
      </c>
      <c r="O59" s="33">
        <v>0</v>
      </c>
      <c r="P59" s="33">
        <v>0</v>
      </c>
      <c r="Q59" s="34">
        <v>0</v>
      </c>
      <c r="R59" s="33">
        <v>0</v>
      </c>
      <c r="S59" s="33">
        <v>0</v>
      </c>
      <c r="T59" s="34">
        <v>0</v>
      </c>
      <c r="U59" s="33">
        <v>0</v>
      </c>
      <c r="V59" s="33">
        <v>0</v>
      </c>
      <c r="W59" s="38">
        <v>0</v>
      </c>
      <c r="X59" s="33">
        <v>0</v>
      </c>
      <c r="Y59" s="33">
        <v>0</v>
      </c>
      <c r="Z59" s="34">
        <v>0</v>
      </c>
      <c r="AA59" s="33">
        <v>0</v>
      </c>
      <c r="AB59" s="33">
        <v>0</v>
      </c>
      <c r="AC59" s="34">
        <v>0</v>
      </c>
      <c r="AD59" s="33">
        <v>-50000</v>
      </c>
      <c r="AE59" s="33">
        <v>0</v>
      </c>
      <c r="AF59" s="34">
        <v>-50000</v>
      </c>
      <c r="AG59" s="33">
        <v>0</v>
      </c>
      <c r="AH59" s="33">
        <v>0</v>
      </c>
      <c r="AI59" s="38">
        <v>0</v>
      </c>
      <c r="AJ59" s="33">
        <v>0</v>
      </c>
      <c r="AK59" s="33">
        <v>0</v>
      </c>
      <c r="AL59" s="34">
        <v>0</v>
      </c>
      <c r="AM59" s="33">
        <v>-214000</v>
      </c>
      <c r="AN59" s="33">
        <v>0</v>
      </c>
      <c r="AO59" s="34">
        <v>-214000</v>
      </c>
      <c r="AP59" s="33">
        <v>-336000</v>
      </c>
      <c r="AQ59" s="33">
        <v>0</v>
      </c>
      <c r="AR59" s="34">
        <v>-336000</v>
      </c>
      <c r="AS59" s="33">
        <v>0</v>
      </c>
      <c r="AT59" s="33">
        <v>0</v>
      </c>
      <c r="AU59" s="38">
        <v>0</v>
      </c>
      <c r="AV59" s="33">
        <v>0</v>
      </c>
      <c r="AW59" s="33">
        <v>0</v>
      </c>
      <c r="AX59" s="38">
        <v>0</v>
      </c>
    </row>
    <row r="60" spans="1:50" s="66" customFormat="1" ht="14.25" customHeight="1" x14ac:dyDescent="0.45">
      <c r="A60" s="68" t="s">
        <v>51</v>
      </c>
      <c r="B60" s="30" t="s">
        <v>52</v>
      </c>
      <c r="C60" s="31">
        <f t="shared" si="2"/>
        <v>0</v>
      </c>
      <c r="D60" s="31">
        <f t="shared" si="2"/>
        <v>0</v>
      </c>
      <c r="E60" s="67">
        <f t="shared" si="2"/>
        <v>0</v>
      </c>
      <c r="F60" s="33">
        <v>0</v>
      </c>
      <c r="G60" s="33">
        <v>0</v>
      </c>
      <c r="H60" s="34">
        <v>0</v>
      </c>
      <c r="I60" s="33">
        <v>0</v>
      </c>
      <c r="J60" s="33">
        <v>0</v>
      </c>
      <c r="K60" s="38">
        <v>0</v>
      </c>
      <c r="L60" s="33">
        <v>0</v>
      </c>
      <c r="M60" s="33">
        <v>0</v>
      </c>
      <c r="N60" s="34">
        <v>0</v>
      </c>
      <c r="O60" s="33">
        <v>0</v>
      </c>
      <c r="P60" s="33">
        <v>0</v>
      </c>
      <c r="Q60" s="34">
        <v>0</v>
      </c>
      <c r="R60" s="33">
        <v>0</v>
      </c>
      <c r="S60" s="33">
        <v>0</v>
      </c>
      <c r="T60" s="34">
        <v>0</v>
      </c>
      <c r="U60" s="33">
        <v>-173000</v>
      </c>
      <c r="V60" s="33">
        <v>0</v>
      </c>
      <c r="W60" s="38">
        <v>-173000</v>
      </c>
      <c r="X60" s="33">
        <v>-286000</v>
      </c>
      <c r="Y60" s="33">
        <v>0</v>
      </c>
      <c r="Z60" s="34">
        <v>-286000</v>
      </c>
      <c r="AA60" s="33">
        <v>-485000</v>
      </c>
      <c r="AB60" s="33">
        <v>0</v>
      </c>
      <c r="AC60" s="34">
        <v>-485000</v>
      </c>
      <c r="AD60" s="33">
        <v>-609000</v>
      </c>
      <c r="AE60" s="33">
        <v>0</v>
      </c>
      <c r="AF60" s="34">
        <v>-609000</v>
      </c>
      <c r="AG60" s="33">
        <v>0</v>
      </c>
      <c r="AH60" s="33">
        <v>0</v>
      </c>
      <c r="AI60" s="38">
        <v>0</v>
      </c>
      <c r="AJ60" s="33">
        <v>-1003000</v>
      </c>
      <c r="AK60" s="33">
        <v>0</v>
      </c>
      <c r="AL60" s="34">
        <v>-1003000</v>
      </c>
      <c r="AM60" s="33">
        <v>807000</v>
      </c>
      <c r="AN60" s="33">
        <v>0</v>
      </c>
      <c r="AO60" s="34">
        <v>807000</v>
      </c>
      <c r="AP60" s="33">
        <v>-325000</v>
      </c>
      <c r="AQ60" s="33">
        <v>0</v>
      </c>
      <c r="AR60" s="34">
        <v>-325000</v>
      </c>
      <c r="AS60" s="33">
        <v>1037000</v>
      </c>
      <c r="AT60" s="33">
        <v>0</v>
      </c>
      <c r="AU60" s="38">
        <v>1037000</v>
      </c>
      <c r="AV60" s="33">
        <v>1037000</v>
      </c>
      <c r="AW60" s="33">
        <v>0</v>
      </c>
      <c r="AX60" s="38">
        <v>1037000</v>
      </c>
    </row>
    <row r="61" spans="1:50" s="66" customFormat="1" ht="14.25" customHeight="1" x14ac:dyDescent="0.45">
      <c r="A61" s="43"/>
      <c r="B61" s="30" t="s">
        <v>53</v>
      </c>
      <c r="C61" s="31">
        <f t="shared" si="2"/>
        <v>-8592000</v>
      </c>
      <c r="D61" s="31">
        <f t="shared" si="2"/>
        <v>0</v>
      </c>
      <c r="E61" s="67">
        <f t="shared" si="2"/>
        <v>-8592000</v>
      </c>
      <c r="F61" s="33">
        <v>0</v>
      </c>
      <c r="G61" s="33">
        <v>0</v>
      </c>
      <c r="H61" s="34">
        <v>0</v>
      </c>
      <c r="I61" s="33">
        <v>0</v>
      </c>
      <c r="J61" s="33">
        <v>0</v>
      </c>
      <c r="K61" s="38">
        <v>0</v>
      </c>
      <c r="L61" s="33">
        <v>0</v>
      </c>
      <c r="M61" s="33">
        <v>0</v>
      </c>
      <c r="N61" s="34">
        <v>0</v>
      </c>
      <c r="O61" s="33">
        <v>-203000</v>
      </c>
      <c r="P61" s="33">
        <v>0</v>
      </c>
      <c r="Q61" s="34">
        <v>-203000</v>
      </c>
      <c r="R61" s="33">
        <v>552000</v>
      </c>
      <c r="S61" s="33">
        <v>0</v>
      </c>
      <c r="T61" s="34">
        <v>552000</v>
      </c>
      <c r="U61" s="33">
        <v>105000</v>
      </c>
      <c r="V61" s="33">
        <v>0</v>
      </c>
      <c r="W61" s="38">
        <v>105000</v>
      </c>
      <c r="X61" s="33">
        <v>177000</v>
      </c>
      <c r="Y61" s="33">
        <v>0</v>
      </c>
      <c r="Z61" s="34">
        <v>177000</v>
      </c>
      <c r="AA61" s="33">
        <v>486000</v>
      </c>
      <c r="AB61" s="33">
        <v>0</v>
      </c>
      <c r="AC61" s="34">
        <v>486000</v>
      </c>
      <c r="AD61" s="33">
        <v>2712000</v>
      </c>
      <c r="AE61" s="33">
        <v>0</v>
      </c>
      <c r="AF61" s="34">
        <v>2712000</v>
      </c>
      <c r="AG61" s="33">
        <v>-54000</v>
      </c>
      <c r="AH61" s="33">
        <v>0</v>
      </c>
      <c r="AI61" s="38">
        <v>-54000</v>
      </c>
      <c r="AJ61" s="33">
        <v>-63000</v>
      </c>
      <c r="AK61" s="33">
        <v>0</v>
      </c>
      <c r="AL61" s="34">
        <v>-63000</v>
      </c>
      <c r="AM61" s="33">
        <v>-26282000</v>
      </c>
      <c r="AN61" s="33">
        <v>0</v>
      </c>
      <c r="AO61" s="34">
        <v>-26282000</v>
      </c>
      <c r="AP61" s="33">
        <v>-15189000</v>
      </c>
      <c r="AQ61" s="33">
        <v>0</v>
      </c>
      <c r="AR61" s="34">
        <v>-15189000</v>
      </c>
      <c r="AS61" s="33">
        <v>7142000</v>
      </c>
      <c r="AT61" s="33">
        <v>0</v>
      </c>
      <c r="AU61" s="38">
        <v>7142000</v>
      </c>
      <c r="AV61" s="33">
        <v>22025000</v>
      </c>
      <c r="AW61" s="33">
        <v>0</v>
      </c>
      <c r="AX61" s="38">
        <v>22025000</v>
      </c>
    </row>
    <row r="62" spans="1:50" s="66" customFormat="1" ht="14.25" customHeight="1" x14ac:dyDescent="0.45">
      <c r="A62" s="43"/>
      <c r="B62" s="30" t="s">
        <v>54</v>
      </c>
      <c r="C62" s="31">
        <f t="shared" si="2"/>
        <v>0</v>
      </c>
      <c r="D62" s="31">
        <f t="shared" si="2"/>
        <v>0</v>
      </c>
      <c r="E62" s="67">
        <f t="shared" si="2"/>
        <v>0</v>
      </c>
      <c r="F62" s="33">
        <v>0</v>
      </c>
      <c r="G62" s="33">
        <v>0</v>
      </c>
      <c r="H62" s="34">
        <v>0</v>
      </c>
      <c r="I62" s="33">
        <v>0</v>
      </c>
      <c r="J62" s="33">
        <v>0</v>
      </c>
      <c r="K62" s="38">
        <v>0</v>
      </c>
      <c r="L62" s="33">
        <v>0</v>
      </c>
      <c r="M62" s="33">
        <v>0</v>
      </c>
      <c r="N62" s="34">
        <v>0</v>
      </c>
      <c r="O62" s="33">
        <v>0</v>
      </c>
      <c r="P62" s="33">
        <v>0</v>
      </c>
      <c r="Q62" s="34">
        <v>0</v>
      </c>
      <c r="R62" s="33">
        <v>0</v>
      </c>
      <c r="S62" s="33">
        <v>0</v>
      </c>
      <c r="T62" s="34">
        <v>0</v>
      </c>
      <c r="U62" s="33">
        <v>0</v>
      </c>
      <c r="V62" s="33">
        <v>0</v>
      </c>
      <c r="W62" s="38">
        <v>0</v>
      </c>
      <c r="X62" s="33">
        <v>0</v>
      </c>
      <c r="Y62" s="33">
        <v>0</v>
      </c>
      <c r="Z62" s="34">
        <v>0</v>
      </c>
      <c r="AA62" s="33">
        <v>0</v>
      </c>
      <c r="AB62" s="33">
        <v>0</v>
      </c>
      <c r="AC62" s="34">
        <v>0</v>
      </c>
      <c r="AD62" s="33">
        <v>0</v>
      </c>
      <c r="AE62" s="33">
        <v>0</v>
      </c>
      <c r="AF62" s="34">
        <v>0</v>
      </c>
      <c r="AG62" s="33">
        <v>0</v>
      </c>
      <c r="AH62" s="33">
        <v>0</v>
      </c>
      <c r="AI62" s="38">
        <v>0</v>
      </c>
      <c r="AJ62" s="33">
        <v>0</v>
      </c>
      <c r="AK62" s="33">
        <v>0</v>
      </c>
      <c r="AL62" s="34">
        <v>0</v>
      </c>
      <c r="AM62" s="33">
        <v>0</v>
      </c>
      <c r="AN62" s="33">
        <v>0</v>
      </c>
      <c r="AO62" s="34">
        <v>0</v>
      </c>
      <c r="AP62" s="33">
        <v>0</v>
      </c>
      <c r="AQ62" s="33">
        <v>0</v>
      </c>
      <c r="AR62" s="34">
        <v>0</v>
      </c>
      <c r="AS62" s="33">
        <v>0</v>
      </c>
      <c r="AT62" s="33">
        <v>0</v>
      </c>
      <c r="AU62" s="38">
        <v>0</v>
      </c>
      <c r="AV62" s="33">
        <v>0</v>
      </c>
      <c r="AW62" s="33">
        <v>0</v>
      </c>
      <c r="AX62" s="38">
        <v>0</v>
      </c>
    </row>
    <row r="63" spans="1:50" s="66" customFormat="1" ht="14.25" customHeight="1" x14ac:dyDescent="0.45">
      <c r="A63" s="43"/>
      <c r="B63" s="30" t="s">
        <v>55</v>
      </c>
      <c r="C63" s="31">
        <f t="shared" si="2"/>
        <v>-9312000</v>
      </c>
      <c r="D63" s="31">
        <f t="shared" si="2"/>
        <v>-6688000</v>
      </c>
      <c r="E63" s="67">
        <f t="shared" si="2"/>
        <v>-16000000</v>
      </c>
      <c r="F63" s="33">
        <v>0</v>
      </c>
      <c r="G63" s="33">
        <v>0</v>
      </c>
      <c r="H63" s="34">
        <v>0</v>
      </c>
      <c r="I63" s="33">
        <v>0</v>
      </c>
      <c r="J63" s="33">
        <v>0</v>
      </c>
      <c r="K63" s="38">
        <v>0</v>
      </c>
      <c r="L63" s="33">
        <v>0</v>
      </c>
      <c r="M63" s="33">
        <v>0</v>
      </c>
      <c r="N63" s="34">
        <v>0</v>
      </c>
      <c r="O63" s="33">
        <v>0</v>
      </c>
      <c r="P63" s="33">
        <v>0</v>
      </c>
      <c r="Q63" s="34">
        <v>0</v>
      </c>
      <c r="R63" s="33">
        <v>0</v>
      </c>
      <c r="S63" s="33">
        <v>0</v>
      </c>
      <c r="T63" s="34">
        <v>0</v>
      </c>
      <c r="U63" s="33">
        <v>0</v>
      </c>
      <c r="V63" s="33">
        <v>0</v>
      </c>
      <c r="W63" s="38">
        <v>0</v>
      </c>
      <c r="X63" s="33">
        <v>0</v>
      </c>
      <c r="Y63" s="33">
        <v>0</v>
      </c>
      <c r="Z63" s="34">
        <v>0</v>
      </c>
      <c r="AA63" s="33">
        <v>0</v>
      </c>
      <c r="AB63" s="33">
        <v>0</v>
      </c>
      <c r="AC63" s="34">
        <v>0</v>
      </c>
      <c r="AD63" s="33">
        <v>0</v>
      </c>
      <c r="AE63" s="33">
        <v>0</v>
      </c>
      <c r="AF63" s="34">
        <v>0</v>
      </c>
      <c r="AG63" s="33">
        <v>0</v>
      </c>
      <c r="AH63" s="33">
        <v>0</v>
      </c>
      <c r="AI63" s="38">
        <v>0</v>
      </c>
      <c r="AJ63" s="33">
        <v>0</v>
      </c>
      <c r="AK63" s="33">
        <v>0</v>
      </c>
      <c r="AL63" s="34">
        <v>0</v>
      </c>
      <c r="AM63" s="33">
        <v>-9312000</v>
      </c>
      <c r="AN63" s="33">
        <v>-6688000</v>
      </c>
      <c r="AO63" s="34">
        <v>-16000000</v>
      </c>
      <c r="AP63" s="33">
        <v>0</v>
      </c>
      <c r="AQ63" s="33">
        <v>0</v>
      </c>
      <c r="AR63" s="34">
        <v>0</v>
      </c>
      <c r="AS63" s="33">
        <v>0</v>
      </c>
      <c r="AT63" s="33">
        <v>0</v>
      </c>
      <c r="AU63" s="38">
        <v>0</v>
      </c>
      <c r="AV63" s="33">
        <v>0</v>
      </c>
      <c r="AW63" s="33">
        <v>0</v>
      </c>
      <c r="AX63" s="38">
        <v>0</v>
      </c>
    </row>
    <row r="64" spans="1:50" s="66" customFormat="1" ht="14.25" customHeight="1" x14ac:dyDescent="0.45">
      <c r="A64" s="43"/>
      <c r="B64" s="30" t="s">
        <v>56</v>
      </c>
      <c r="C64" s="31">
        <f t="shared" si="2"/>
        <v>-2500000</v>
      </c>
      <c r="D64" s="31">
        <f t="shared" si="2"/>
        <v>0</v>
      </c>
      <c r="E64" s="67">
        <f t="shared" si="2"/>
        <v>-2500000</v>
      </c>
      <c r="F64" s="33">
        <v>0</v>
      </c>
      <c r="G64" s="33">
        <v>0</v>
      </c>
      <c r="H64" s="34">
        <v>0</v>
      </c>
      <c r="I64" s="33">
        <v>0</v>
      </c>
      <c r="J64" s="33">
        <v>0</v>
      </c>
      <c r="K64" s="38">
        <v>0</v>
      </c>
      <c r="L64" s="33">
        <v>0</v>
      </c>
      <c r="M64" s="33">
        <v>0</v>
      </c>
      <c r="N64" s="34">
        <v>0</v>
      </c>
      <c r="O64" s="33">
        <v>0</v>
      </c>
      <c r="P64" s="33">
        <v>0</v>
      </c>
      <c r="Q64" s="34">
        <v>0</v>
      </c>
      <c r="R64" s="33">
        <v>0</v>
      </c>
      <c r="S64" s="33">
        <v>0</v>
      </c>
      <c r="T64" s="34">
        <v>0</v>
      </c>
      <c r="U64" s="33">
        <v>0</v>
      </c>
      <c r="V64" s="33">
        <v>0</v>
      </c>
      <c r="W64" s="38">
        <v>0</v>
      </c>
      <c r="X64" s="33">
        <v>0</v>
      </c>
      <c r="Y64" s="33">
        <v>0</v>
      </c>
      <c r="Z64" s="34">
        <v>0</v>
      </c>
      <c r="AA64" s="33">
        <v>0</v>
      </c>
      <c r="AB64" s="33">
        <v>0</v>
      </c>
      <c r="AC64" s="34">
        <v>0</v>
      </c>
      <c r="AD64" s="33">
        <v>0</v>
      </c>
      <c r="AE64" s="33">
        <v>0</v>
      </c>
      <c r="AF64" s="34">
        <v>0</v>
      </c>
      <c r="AG64" s="33">
        <v>0</v>
      </c>
      <c r="AH64" s="33">
        <v>0</v>
      </c>
      <c r="AI64" s="38">
        <v>0</v>
      </c>
      <c r="AJ64" s="33">
        <v>0</v>
      </c>
      <c r="AK64" s="33">
        <v>0</v>
      </c>
      <c r="AL64" s="34">
        <v>0</v>
      </c>
      <c r="AM64" s="33">
        <v>-3868000</v>
      </c>
      <c r="AN64" s="33">
        <v>0</v>
      </c>
      <c r="AO64" s="34">
        <v>-3868000</v>
      </c>
      <c r="AP64" s="33">
        <v>1368000</v>
      </c>
      <c r="AQ64" s="33">
        <v>0</v>
      </c>
      <c r="AR64" s="34">
        <v>1368000</v>
      </c>
      <c r="AS64" s="33">
        <v>0</v>
      </c>
      <c r="AT64" s="33">
        <v>0</v>
      </c>
      <c r="AU64" s="38">
        <v>0</v>
      </c>
      <c r="AV64" s="33">
        <v>0</v>
      </c>
      <c r="AW64" s="33">
        <v>0</v>
      </c>
      <c r="AX64" s="38">
        <v>0</v>
      </c>
    </row>
    <row r="65" spans="1:50" s="66" customFormat="1" ht="14.25" customHeight="1" x14ac:dyDescent="0.45">
      <c r="A65" s="43"/>
      <c r="B65" s="30" t="s">
        <v>57</v>
      </c>
      <c r="C65" s="31">
        <f t="shared" si="2"/>
        <v>1529000</v>
      </c>
      <c r="D65" s="31">
        <f t="shared" si="2"/>
        <v>917000</v>
      </c>
      <c r="E65" s="67">
        <f t="shared" si="2"/>
        <v>2446000</v>
      </c>
      <c r="F65" s="33">
        <v>0</v>
      </c>
      <c r="G65" s="33">
        <v>0</v>
      </c>
      <c r="H65" s="34">
        <v>0</v>
      </c>
      <c r="I65" s="33">
        <v>0</v>
      </c>
      <c r="J65" s="33">
        <v>0</v>
      </c>
      <c r="K65" s="38">
        <v>0</v>
      </c>
      <c r="L65" s="33">
        <v>0</v>
      </c>
      <c r="M65" s="33">
        <v>0</v>
      </c>
      <c r="N65" s="34">
        <v>0</v>
      </c>
      <c r="O65" s="33">
        <v>0</v>
      </c>
      <c r="P65" s="33">
        <v>0</v>
      </c>
      <c r="Q65" s="34">
        <v>0</v>
      </c>
      <c r="R65" s="33">
        <v>0</v>
      </c>
      <c r="S65" s="33">
        <v>0</v>
      </c>
      <c r="T65" s="34">
        <v>0</v>
      </c>
      <c r="U65" s="33">
        <v>0</v>
      </c>
      <c r="V65" s="33">
        <v>0</v>
      </c>
      <c r="W65" s="38">
        <v>0</v>
      </c>
      <c r="X65" s="33">
        <v>0</v>
      </c>
      <c r="Y65" s="33">
        <v>0</v>
      </c>
      <c r="Z65" s="34">
        <v>0</v>
      </c>
      <c r="AA65" s="33">
        <v>0</v>
      </c>
      <c r="AB65" s="33">
        <v>0</v>
      </c>
      <c r="AC65" s="34">
        <v>0</v>
      </c>
      <c r="AD65" s="33">
        <v>0</v>
      </c>
      <c r="AE65" s="33">
        <v>231000</v>
      </c>
      <c r="AF65" s="34">
        <v>231000</v>
      </c>
      <c r="AG65" s="33">
        <v>1529000</v>
      </c>
      <c r="AH65" s="33">
        <v>686000</v>
      </c>
      <c r="AI65" s="38">
        <v>2215000</v>
      </c>
      <c r="AJ65" s="33">
        <v>0</v>
      </c>
      <c r="AK65" s="33">
        <v>0</v>
      </c>
      <c r="AL65" s="34">
        <v>0</v>
      </c>
      <c r="AM65" s="33">
        <v>0</v>
      </c>
      <c r="AN65" s="33">
        <v>0</v>
      </c>
      <c r="AO65" s="34">
        <v>0</v>
      </c>
      <c r="AP65" s="33">
        <v>0</v>
      </c>
      <c r="AQ65" s="33">
        <v>0</v>
      </c>
      <c r="AR65" s="34">
        <v>0</v>
      </c>
      <c r="AS65" s="33">
        <v>0</v>
      </c>
      <c r="AT65" s="33">
        <v>0</v>
      </c>
      <c r="AU65" s="38">
        <v>0</v>
      </c>
      <c r="AV65" s="33">
        <v>0</v>
      </c>
      <c r="AW65" s="33">
        <v>0</v>
      </c>
      <c r="AX65" s="38">
        <v>0</v>
      </c>
    </row>
    <row r="66" spans="1:50" s="66" customFormat="1" ht="14.25" customHeight="1" x14ac:dyDescent="0.45">
      <c r="A66" s="43"/>
      <c r="B66" s="30" t="s">
        <v>58</v>
      </c>
      <c r="C66" s="31">
        <f t="shared" si="2"/>
        <v>67947000</v>
      </c>
      <c r="D66" s="31">
        <f t="shared" si="2"/>
        <v>46200000</v>
      </c>
      <c r="E66" s="67">
        <f t="shared" si="2"/>
        <v>114147000</v>
      </c>
      <c r="F66" s="33">
        <v>0</v>
      </c>
      <c r="G66" s="33">
        <v>0</v>
      </c>
      <c r="H66" s="34">
        <v>0</v>
      </c>
      <c r="I66" s="33">
        <v>0</v>
      </c>
      <c r="J66" s="33">
        <v>0</v>
      </c>
      <c r="K66" s="38">
        <v>0</v>
      </c>
      <c r="L66" s="33">
        <v>0</v>
      </c>
      <c r="M66" s="33">
        <v>0</v>
      </c>
      <c r="N66" s="34">
        <v>0</v>
      </c>
      <c r="O66" s="33">
        <v>0</v>
      </c>
      <c r="P66" s="33">
        <v>0</v>
      </c>
      <c r="Q66" s="34">
        <v>0</v>
      </c>
      <c r="R66" s="33">
        <v>0</v>
      </c>
      <c r="S66" s="33">
        <v>0</v>
      </c>
      <c r="T66" s="34">
        <v>0</v>
      </c>
      <c r="U66" s="33">
        <v>0</v>
      </c>
      <c r="V66" s="33">
        <v>0</v>
      </c>
      <c r="W66" s="38">
        <v>0</v>
      </c>
      <c r="X66" s="33">
        <v>0</v>
      </c>
      <c r="Y66" s="33">
        <v>0</v>
      </c>
      <c r="Z66" s="34">
        <v>0</v>
      </c>
      <c r="AA66" s="33">
        <v>0</v>
      </c>
      <c r="AB66" s="33">
        <v>0</v>
      </c>
      <c r="AC66" s="34">
        <v>0</v>
      </c>
      <c r="AD66" s="33">
        <v>0</v>
      </c>
      <c r="AE66" s="33">
        <v>0</v>
      </c>
      <c r="AF66" s="34">
        <v>0</v>
      </c>
      <c r="AG66" s="33">
        <v>0</v>
      </c>
      <c r="AH66" s="33">
        <v>0</v>
      </c>
      <c r="AI66" s="38">
        <v>0</v>
      </c>
      <c r="AJ66" s="33">
        <v>0</v>
      </c>
      <c r="AK66" s="33">
        <v>0</v>
      </c>
      <c r="AL66" s="34">
        <v>0</v>
      </c>
      <c r="AM66" s="33">
        <v>-95856000</v>
      </c>
      <c r="AN66" s="33">
        <v>-94344000</v>
      </c>
      <c r="AO66" s="34">
        <v>-190200000</v>
      </c>
      <c r="AP66" s="33">
        <v>163803000</v>
      </c>
      <c r="AQ66" s="33">
        <v>140544000</v>
      </c>
      <c r="AR66" s="34">
        <v>304347000</v>
      </c>
      <c r="AS66" s="33">
        <v>0</v>
      </c>
      <c r="AT66" s="33">
        <v>0</v>
      </c>
      <c r="AU66" s="38">
        <v>0</v>
      </c>
      <c r="AV66" s="33">
        <v>0</v>
      </c>
      <c r="AW66" s="33">
        <v>0</v>
      </c>
      <c r="AX66" s="38">
        <v>0</v>
      </c>
    </row>
    <row r="67" spans="1:50" s="66" customFormat="1" ht="14.25" customHeight="1" x14ac:dyDescent="0.45">
      <c r="A67" s="43"/>
      <c r="B67" s="30" t="s">
        <v>59</v>
      </c>
      <c r="C67" s="31">
        <f t="shared" si="2"/>
        <v>10146000</v>
      </c>
      <c r="D67" s="31">
        <f t="shared" si="2"/>
        <v>28371000</v>
      </c>
      <c r="E67" s="67">
        <f t="shared" si="2"/>
        <v>38517000</v>
      </c>
      <c r="F67" s="33">
        <v>0</v>
      </c>
      <c r="G67" s="33">
        <v>0</v>
      </c>
      <c r="H67" s="34">
        <v>0</v>
      </c>
      <c r="I67" s="33">
        <v>0</v>
      </c>
      <c r="J67" s="33">
        <v>0</v>
      </c>
      <c r="K67" s="38">
        <v>0</v>
      </c>
      <c r="L67" s="33">
        <v>0</v>
      </c>
      <c r="M67" s="33">
        <v>0</v>
      </c>
      <c r="N67" s="34">
        <v>0</v>
      </c>
      <c r="O67" s="33">
        <v>0</v>
      </c>
      <c r="P67" s="33">
        <v>0</v>
      </c>
      <c r="Q67" s="34">
        <v>0</v>
      </c>
      <c r="R67" s="33">
        <v>0</v>
      </c>
      <c r="S67" s="33">
        <v>0</v>
      </c>
      <c r="T67" s="34">
        <v>0</v>
      </c>
      <c r="U67" s="33">
        <v>0</v>
      </c>
      <c r="V67" s="33">
        <v>0</v>
      </c>
      <c r="W67" s="38">
        <v>0</v>
      </c>
      <c r="X67" s="33">
        <v>0</v>
      </c>
      <c r="Y67" s="33">
        <v>0</v>
      </c>
      <c r="Z67" s="34">
        <v>0</v>
      </c>
      <c r="AA67" s="33">
        <v>0</v>
      </c>
      <c r="AB67" s="33">
        <v>0</v>
      </c>
      <c r="AC67" s="34">
        <v>0</v>
      </c>
      <c r="AD67" s="33">
        <v>1232000</v>
      </c>
      <c r="AE67" s="33">
        <v>1232000</v>
      </c>
      <c r="AF67" s="34">
        <v>2464000</v>
      </c>
      <c r="AG67" s="33">
        <v>338000</v>
      </c>
      <c r="AH67" s="33">
        <v>338000</v>
      </c>
      <c r="AI67" s="38">
        <v>676000</v>
      </c>
      <c r="AJ67" s="33">
        <v>308000</v>
      </c>
      <c r="AK67" s="33">
        <v>294000</v>
      </c>
      <c r="AL67" s="34">
        <v>602000</v>
      </c>
      <c r="AM67" s="33">
        <v>-2588000</v>
      </c>
      <c r="AN67" s="33">
        <v>-7591000</v>
      </c>
      <c r="AO67" s="34">
        <v>-10179000</v>
      </c>
      <c r="AP67" s="33">
        <v>2046000</v>
      </c>
      <c r="AQ67" s="33">
        <v>5111000</v>
      </c>
      <c r="AR67" s="34">
        <v>7157000</v>
      </c>
      <c r="AS67" s="33">
        <v>4405000</v>
      </c>
      <c r="AT67" s="33">
        <v>14494000</v>
      </c>
      <c r="AU67" s="38">
        <v>18899000</v>
      </c>
      <c r="AV67" s="33">
        <v>4405000</v>
      </c>
      <c r="AW67" s="33">
        <v>14493000</v>
      </c>
      <c r="AX67" s="38">
        <v>18898000</v>
      </c>
    </row>
    <row r="68" spans="1:50" s="66" customFormat="1" ht="14.25" customHeight="1" x14ac:dyDescent="0.45">
      <c r="A68" s="68" t="s">
        <v>60</v>
      </c>
      <c r="B68" s="30" t="s">
        <v>61</v>
      </c>
      <c r="C68" s="31">
        <f t="shared" si="2"/>
        <v>206000</v>
      </c>
      <c r="D68" s="31">
        <f t="shared" si="2"/>
        <v>0</v>
      </c>
      <c r="E68" s="67">
        <f t="shared" si="2"/>
        <v>206000</v>
      </c>
      <c r="F68" s="33">
        <v>0</v>
      </c>
      <c r="G68" s="33">
        <v>0</v>
      </c>
      <c r="H68" s="34">
        <v>0</v>
      </c>
      <c r="I68" s="33">
        <v>0</v>
      </c>
      <c r="J68" s="33">
        <v>0</v>
      </c>
      <c r="K68" s="38">
        <v>0</v>
      </c>
      <c r="L68" s="33">
        <v>0</v>
      </c>
      <c r="M68" s="33">
        <v>0</v>
      </c>
      <c r="N68" s="34">
        <v>0</v>
      </c>
      <c r="O68" s="33">
        <v>0</v>
      </c>
      <c r="P68" s="33">
        <v>0</v>
      </c>
      <c r="Q68" s="34">
        <v>0</v>
      </c>
      <c r="R68" s="33">
        <v>0</v>
      </c>
      <c r="S68" s="33">
        <v>0</v>
      </c>
      <c r="T68" s="34">
        <v>0</v>
      </c>
      <c r="U68" s="33">
        <v>0</v>
      </c>
      <c r="V68" s="33">
        <v>0</v>
      </c>
      <c r="W68" s="38">
        <v>0</v>
      </c>
      <c r="X68" s="33">
        <v>0</v>
      </c>
      <c r="Y68" s="33">
        <v>0</v>
      </c>
      <c r="Z68" s="34">
        <v>0</v>
      </c>
      <c r="AA68" s="33">
        <v>0</v>
      </c>
      <c r="AB68" s="33">
        <v>0</v>
      </c>
      <c r="AC68" s="34">
        <v>0</v>
      </c>
      <c r="AD68" s="33">
        <v>0</v>
      </c>
      <c r="AE68" s="33">
        <v>0</v>
      </c>
      <c r="AF68" s="34">
        <v>0</v>
      </c>
      <c r="AG68" s="33">
        <v>719000</v>
      </c>
      <c r="AH68" s="33">
        <v>0</v>
      </c>
      <c r="AI68" s="38">
        <v>719000</v>
      </c>
      <c r="AJ68" s="33">
        <v>0</v>
      </c>
      <c r="AK68" s="33">
        <v>0</v>
      </c>
      <c r="AL68" s="34">
        <v>0</v>
      </c>
      <c r="AM68" s="33">
        <v>43000</v>
      </c>
      <c r="AN68" s="33">
        <v>0</v>
      </c>
      <c r="AO68" s="34">
        <v>43000</v>
      </c>
      <c r="AP68" s="33">
        <v>-153000</v>
      </c>
      <c r="AQ68" s="33">
        <v>0</v>
      </c>
      <c r="AR68" s="34">
        <v>-153000</v>
      </c>
      <c r="AS68" s="33">
        <v>-403000</v>
      </c>
      <c r="AT68" s="33">
        <v>0</v>
      </c>
      <c r="AU68" s="38">
        <v>-403000</v>
      </c>
      <c r="AV68" s="33">
        <v>0</v>
      </c>
      <c r="AW68" s="33">
        <v>0</v>
      </c>
      <c r="AX68" s="38">
        <v>0</v>
      </c>
    </row>
    <row r="69" spans="1:50" s="66" customFormat="1" ht="14.25" customHeight="1" x14ac:dyDescent="0.45">
      <c r="A69" s="44"/>
      <c r="B69" s="30" t="s">
        <v>62</v>
      </c>
      <c r="C69" s="31">
        <f t="shared" si="2"/>
        <v>0</v>
      </c>
      <c r="D69" s="31">
        <f t="shared" si="2"/>
        <v>0</v>
      </c>
      <c r="E69" s="67">
        <f t="shared" si="2"/>
        <v>0</v>
      </c>
      <c r="F69" s="33">
        <v>0</v>
      </c>
      <c r="G69" s="33">
        <v>0</v>
      </c>
      <c r="H69" s="34">
        <v>0</v>
      </c>
      <c r="I69" s="33">
        <v>0</v>
      </c>
      <c r="J69" s="33">
        <v>0</v>
      </c>
      <c r="K69" s="38">
        <v>0</v>
      </c>
      <c r="L69" s="33">
        <v>0</v>
      </c>
      <c r="M69" s="33">
        <v>0</v>
      </c>
      <c r="N69" s="34">
        <v>0</v>
      </c>
      <c r="O69" s="33">
        <v>0</v>
      </c>
      <c r="P69" s="33">
        <v>0</v>
      </c>
      <c r="Q69" s="34">
        <v>0</v>
      </c>
      <c r="R69" s="33">
        <v>0</v>
      </c>
      <c r="S69" s="33">
        <v>0</v>
      </c>
      <c r="T69" s="34">
        <v>0</v>
      </c>
      <c r="U69" s="33">
        <v>0</v>
      </c>
      <c r="V69" s="33">
        <v>0</v>
      </c>
      <c r="W69" s="38">
        <v>0</v>
      </c>
      <c r="X69" s="33">
        <v>0</v>
      </c>
      <c r="Y69" s="33">
        <v>0</v>
      </c>
      <c r="Z69" s="34">
        <v>0</v>
      </c>
      <c r="AA69" s="33">
        <v>0</v>
      </c>
      <c r="AB69" s="33">
        <v>0</v>
      </c>
      <c r="AC69" s="34">
        <v>0</v>
      </c>
      <c r="AD69" s="33">
        <v>0</v>
      </c>
      <c r="AE69" s="33">
        <v>0</v>
      </c>
      <c r="AF69" s="34">
        <v>0</v>
      </c>
      <c r="AG69" s="33">
        <v>0</v>
      </c>
      <c r="AH69" s="33">
        <v>0</v>
      </c>
      <c r="AI69" s="38">
        <v>0</v>
      </c>
      <c r="AJ69" s="33">
        <v>0</v>
      </c>
      <c r="AK69" s="33">
        <v>0</v>
      </c>
      <c r="AL69" s="34">
        <v>0</v>
      </c>
      <c r="AM69" s="33">
        <v>-916000</v>
      </c>
      <c r="AN69" s="33">
        <v>-159000</v>
      </c>
      <c r="AO69" s="34">
        <v>-1075000</v>
      </c>
      <c r="AP69" s="33">
        <v>916000</v>
      </c>
      <c r="AQ69" s="33">
        <v>159000</v>
      </c>
      <c r="AR69" s="34">
        <v>1075000</v>
      </c>
      <c r="AS69" s="33">
        <v>0</v>
      </c>
      <c r="AT69" s="33">
        <v>0</v>
      </c>
      <c r="AU69" s="38">
        <v>0</v>
      </c>
      <c r="AV69" s="33">
        <v>0</v>
      </c>
      <c r="AW69" s="33">
        <v>0</v>
      </c>
      <c r="AX69" s="38">
        <v>0</v>
      </c>
    </row>
    <row r="70" spans="1:50" s="66" customFormat="1" ht="14.25" customHeight="1" x14ac:dyDescent="0.45">
      <c r="A70" s="44"/>
      <c r="B70" s="30" t="s">
        <v>63</v>
      </c>
      <c r="C70" s="31">
        <f t="shared" si="2"/>
        <v>-1592000</v>
      </c>
      <c r="D70" s="31">
        <f t="shared" si="2"/>
        <v>0</v>
      </c>
      <c r="E70" s="67">
        <f t="shared" si="2"/>
        <v>-1592000</v>
      </c>
      <c r="F70" s="33">
        <v>0</v>
      </c>
      <c r="G70" s="33">
        <v>0</v>
      </c>
      <c r="H70" s="34">
        <v>0</v>
      </c>
      <c r="I70" s="33">
        <v>0</v>
      </c>
      <c r="J70" s="33">
        <v>0</v>
      </c>
      <c r="K70" s="38">
        <v>0</v>
      </c>
      <c r="L70" s="33">
        <v>0</v>
      </c>
      <c r="M70" s="33">
        <v>0</v>
      </c>
      <c r="N70" s="34">
        <v>0</v>
      </c>
      <c r="O70" s="33">
        <v>0</v>
      </c>
      <c r="P70" s="33">
        <v>0</v>
      </c>
      <c r="Q70" s="34">
        <v>0</v>
      </c>
      <c r="R70" s="33">
        <v>0</v>
      </c>
      <c r="S70" s="33">
        <v>0</v>
      </c>
      <c r="T70" s="34">
        <v>0</v>
      </c>
      <c r="U70" s="33">
        <v>0</v>
      </c>
      <c r="V70" s="33">
        <v>0</v>
      </c>
      <c r="W70" s="38">
        <v>0</v>
      </c>
      <c r="X70" s="33">
        <v>0</v>
      </c>
      <c r="Y70" s="33">
        <v>0</v>
      </c>
      <c r="Z70" s="34">
        <v>0</v>
      </c>
      <c r="AA70" s="33">
        <v>0</v>
      </c>
      <c r="AB70" s="33">
        <v>0</v>
      </c>
      <c r="AC70" s="34">
        <v>0</v>
      </c>
      <c r="AD70" s="33">
        <v>4382000</v>
      </c>
      <c r="AE70" s="33">
        <v>0</v>
      </c>
      <c r="AF70" s="34">
        <v>4382000</v>
      </c>
      <c r="AG70" s="33">
        <v>0</v>
      </c>
      <c r="AH70" s="33">
        <v>0</v>
      </c>
      <c r="AI70" s="38">
        <v>0</v>
      </c>
      <c r="AJ70" s="33">
        <v>0</v>
      </c>
      <c r="AK70" s="33">
        <v>0</v>
      </c>
      <c r="AL70" s="34">
        <v>0</v>
      </c>
      <c r="AM70" s="33">
        <v>-5532000</v>
      </c>
      <c r="AN70" s="33">
        <v>0</v>
      </c>
      <c r="AO70" s="34">
        <v>-5532000</v>
      </c>
      <c r="AP70" s="33">
        <v>-5768000</v>
      </c>
      <c r="AQ70" s="33">
        <v>0</v>
      </c>
      <c r="AR70" s="34">
        <v>-5768000</v>
      </c>
      <c r="AS70" s="33">
        <v>-1559000</v>
      </c>
      <c r="AT70" s="33">
        <v>0</v>
      </c>
      <c r="AU70" s="38">
        <v>-1559000</v>
      </c>
      <c r="AV70" s="33">
        <v>6885000</v>
      </c>
      <c r="AW70" s="33">
        <v>0</v>
      </c>
      <c r="AX70" s="38">
        <v>6885000</v>
      </c>
    </row>
    <row r="71" spans="1:50" s="66" customFormat="1" ht="14.25" customHeight="1" x14ac:dyDescent="0.45">
      <c r="A71" s="44"/>
      <c r="B71" s="45" t="s">
        <v>64</v>
      </c>
      <c r="C71" s="31">
        <f t="shared" si="2"/>
        <v>0</v>
      </c>
      <c r="D71" s="31">
        <f t="shared" si="2"/>
        <v>0</v>
      </c>
      <c r="E71" s="70">
        <f t="shared" si="2"/>
        <v>0</v>
      </c>
      <c r="F71" s="33">
        <v>0</v>
      </c>
      <c r="G71" s="33">
        <v>0</v>
      </c>
      <c r="H71" s="34">
        <v>0</v>
      </c>
      <c r="I71" s="33">
        <v>0</v>
      </c>
      <c r="J71" s="33">
        <v>0</v>
      </c>
      <c r="K71" s="38">
        <v>0</v>
      </c>
      <c r="L71" s="33">
        <v>0</v>
      </c>
      <c r="M71" s="33">
        <v>0</v>
      </c>
      <c r="N71" s="34">
        <v>0</v>
      </c>
      <c r="O71" s="33">
        <v>0</v>
      </c>
      <c r="P71" s="33">
        <v>0</v>
      </c>
      <c r="Q71" s="34">
        <v>0</v>
      </c>
      <c r="R71" s="33">
        <v>0</v>
      </c>
      <c r="S71" s="33">
        <v>0</v>
      </c>
      <c r="T71" s="34">
        <v>0</v>
      </c>
      <c r="U71" s="33">
        <v>0</v>
      </c>
      <c r="V71" s="33">
        <v>0</v>
      </c>
      <c r="W71" s="38">
        <v>0</v>
      </c>
      <c r="X71" s="33">
        <v>-588000</v>
      </c>
      <c r="Y71" s="33">
        <v>0</v>
      </c>
      <c r="Z71" s="34">
        <v>-588000</v>
      </c>
      <c r="AA71" s="33">
        <v>0</v>
      </c>
      <c r="AB71" s="33">
        <v>0</v>
      </c>
      <c r="AC71" s="34">
        <v>0</v>
      </c>
      <c r="AD71" s="33">
        <v>5132000</v>
      </c>
      <c r="AE71" s="33">
        <v>0</v>
      </c>
      <c r="AF71" s="34">
        <v>5132000</v>
      </c>
      <c r="AG71" s="33">
        <v>34000</v>
      </c>
      <c r="AH71" s="33">
        <v>0</v>
      </c>
      <c r="AI71" s="38">
        <v>34000</v>
      </c>
      <c r="AJ71" s="33">
        <v>563000</v>
      </c>
      <c r="AK71" s="33">
        <v>0</v>
      </c>
      <c r="AL71" s="34">
        <v>563000</v>
      </c>
      <c r="AM71" s="33">
        <v>-5251000</v>
      </c>
      <c r="AN71" s="33">
        <v>0</v>
      </c>
      <c r="AO71" s="34">
        <v>-5251000</v>
      </c>
      <c r="AP71" s="33">
        <v>-5548000</v>
      </c>
      <c r="AQ71" s="33">
        <v>0</v>
      </c>
      <c r="AR71" s="34">
        <v>-5548000</v>
      </c>
      <c r="AS71" s="33">
        <v>-409000</v>
      </c>
      <c r="AT71" s="33">
        <v>0</v>
      </c>
      <c r="AU71" s="38">
        <v>-409000</v>
      </c>
      <c r="AV71" s="33">
        <v>6067000</v>
      </c>
      <c r="AW71" s="33">
        <v>0</v>
      </c>
      <c r="AX71" s="38">
        <v>6067000</v>
      </c>
    </row>
    <row r="72" spans="1:50" s="62" customFormat="1" ht="17" thickBot="1" x14ac:dyDescent="0.5">
      <c r="A72" s="14"/>
      <c r="B72" s="50" t="s">
        <v>65</v>
      </c>
      <c r="C72" s="51">
        <f>+SUM(C45:C71)</f>
        <v>259000</v>
      </c>
      <c r="D72" s="51">
        <f>+SUM(D45:D71)</f>
        <v>69821000</v>
      </c>
      <c r="E72" s="52">
        <f>+SUM(E45:E71)</f>
        <v>70080000</v>
      </c>
      <c r="F72" s="71">
        <v>0</v>
      </c>
      <c r="G72" s="72">
        <v>0</v>
      </c>
      <c r="H72" s="73">
        <v>0</v>
      </c>
      <c r="I72" s="72">
        <v>0</v>
      </c>
      <c r="J72" s="72">
        <v>0</v>
      </c>
      <c r="K72" s="74">
        <v>0</v>
      </c>
      <c r="L72" s="72">
        <v>0</v>
      </c>
      <c r="M72" s="72">
        <v>0</v>
      </c>
      <c r="N72" s="73">
        <v>0</v>
      </c>
      <c r="O72" s="72">
        <v>-203000</v>
      </c>
      <c r="P72" s="72">
        <v>0</v>
      </c>
      <c r="Q72" s="73">
        <v>-203000</v>
      </c>
      <c r="R72" s="72">
        <v>595000</v>
      </c>
      <c r="S72" s="72">
        <v>43000</v>
      </c>
      <c r="T72" s="73">
        <v>638000</v>
      </c>
      <c r="U72" s="72">
        <v>47000</v>
      </c>
      <c r="V72" s="72">
        <v>115000</v>
      </c>
      <c r="W72" s="74">
        <v>162000</v>
      </c>
      <c r="X72" s="72">
        <v>-856000</v>
      </c>
      <c r="Y72" s="72">
        <v>97000</v>
      </c>
      <c r="Z72" s="73">
        <v>-759000</v>
      </c>
      <c r="AA72" s="72">
        <v>56000</v>
      </c>
      <c r="AB72" s="72">
        <v>46000</v>
      </c>
      <c r="AC72" s="73">
        <v>102000</v>
      </c>
      <c r="AD72" s="72">
        <v>14975000</v>
      </c>
      <c r="AE72" s="72">
        <v>1649000</v>
      </c>
      <c r="AF72" s="73">
        <v>16624000</v>
      </c>
      <c r="AG72" s="72">
        <v>-4795000</v>
      </c>
      <c r="AH72" s="72">
        <v>-5962000</v>
      </c>
      <c r="AI72" s="74">
        <v>-10757000</v>
      </c>
      <c r="AJ72" s="72">
        <v>-4057000</v>
      </c>
      <c r="AK72" s="72">
        <v>319000</v>
      </c>
      <c r="AL72" s="73">
        <v>-3738000</v>
      </c>
      <c r="AM72" s="72">
        <v>-434487000</v>
      </c>
      <c r="AN72" s="72">
        <v>-404062000</v>
      </c>
      <c r="AO72" s="73">
        <v>-838549000</v>
      </c>
      <c r="AP72" s="72">
        <v>329157000</v>
      </c>
      <c r="AQ72" s="72">
        <v>402303000</v>
      </c>
      <c r="AR72" s="73">
        <v>731460000</v>
      </c>
      <c r="AS72" s="72">
        <v>47771000</v>
      </c>
      <c r="AT72" s="72">
        <v>60848000</v>
      </c>
      <c r="AU72" s="74">
        <v>108619000</v>
      </c>
      <c r="AV72" s="72">
        <v>52056000</v>
      </c>
      <c r="AW72" s="72">
        <v>14425000</v>
      </c>
      <c r="AX72" s="74">
        <v>66481000</v>
      </c>
    </row>
    <row r="74" spans="1:50" hidden="1" x14ac:dyDescent="0.45">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row>
    <row r="76" spans="1:50" hidden="1" x14ac:dyDescent="0.45">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row>
  </sheetData>
  <sheetProtection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638B9-3924-43B9-9C99-A25881BFE520}">
  <dimension ref="A1:P20"/>
  <sheetViews>
    <sheetView tabSelected="1" topLeftCell="A4" workbookViewId="0">
      <selection activeCell="A10" sqref="A10"/>
    </sheetView>
  </sheetViews>
  <sheetFormatPr defaultColWidth="0" defaultRowHeight="16.5" zeroHeight="1" x14ac:dyDescent="0.45"/>
  <cols>
    <col min="1" max="1" width="52.54296875" style="8" customWidth="1"/>
    <col min="2" max="14" width="17.81640625" style="8" customWidth="1"/>
    <col min="15" max="16" width="0" style="8" hidden="1" customWidth="1"/>
    <col min="17" max="16384" width="8.7265625" style="8" hidden="1"/>
  </cols>
  <sheetData>
    <row r="1" spans="1:16" ht="29" x14ac:dyDescent="0.45">
      <c r="A1" s="75" t="s">
        <v>68</v>
      </c>
      <c r="B1" s="76"/>
      <c r="C1" s="76"/>
      <c r="D1" s="76"/>
      <c r="E1" s="76"/>
      <c r="F1" s="76"/>
      <c r="G1" s="76"/>
      <c r="H1" s="76"/>
      <c r="I1" s="76"/>
      <c r="J1" s="76"/>
      <c r="K1" s="76"/>
      <c r="L1" s="76"/>
      <c r="M1" s="76"/>
      <c r="N1" s="76"/>
    </row>
    <row r="2" spans="1:16" ht="17.5" x14ac:dyDescent="0.45">
      <c r="A2" s="9"/>
    </row>
    <row r="3" spans="1:16" ht="157.5" x14ac:dyDescent="0.45">
      <c r="A3" s="10" t="s">
        <v>95</v>
      </c>
      <c r="B3" s="11"/>
      <c r="C3" s="11"/>
      <c r="D3" s="11"/>
      <c r="E3" s="11"/>
      <c r="F3" s="11"/>
      <c r="G3" s="11"/>
      <c r="H3" s="11"/>
      <c r="I3" s="11"/>
      <c r="J3" s="11"/>
      <c r="K3" s="11"/>
      <c r="L3" s="11"/>
      <c r="M3" s="11"/>
      <c r="N3" s="11"/>
    </row>
    <row r="4" spans="1:16" ht="17" thickBot="1" x14ac:dyDescent="0.5"/>
    <row r="5" spans="1:16" ht="48" customHeight="1" thickBot="1" x14ac:dyDescent="0.5">
      <c r="B5" s="77" t="s">
        <v>69</v>
      </c>
      <c r="C5" s="78"/>
      <c r="D5" s="77" t="s">
        <v>10</v>
      </c>
      <c r="E5" s="79"/>
      <c r="F5" s="79"/>
      <c r="G5" s="80"/>
      <c r="H5" s="81" t="s">
        <v>11</v>
      </c>
      <c r="I5" s="82"/>
      <c r="J5" s="82"/>
      <c r="K5" s="83"/>
      <c r="L5" s="77" t="s">
        <v>12</v>
      </c>
      <c r="M5" s="78"/>
    </row>
    <row r="6" spans="1:16" s="88" customFormat="1" ht="35.5" thickBot="1" x14ac:dyDescent="0.5">
      <c r="A6" s="84" t="s">
        <v>70</v>
      </c>
      <c r="B6" s="85" t="s">
        <v>71</v>
      </c>
      <c r="C6" s="86" t="s">
        <v>72</v>
      </c>
      <c r="D6" s="85" t="s">
        <v>73</v>
      </c>
      <c r="E6" s="86" t="s">
        <v>74</v>
      </c>
      <c r="F6" s="85" t="s">
        <v>75</v>
      </c>
      <c r="G6" s="85" t="s">
        <v>76</v>
      </c>
      <c r="H6" s="87" t="s">
        <v>77</v>
      </c>
      <c r="I6" s="87" t="s">
        <v>78</v>
      </c>
      <c r="J6" s="87" t="s">
        <v>79</v>
      </c>
      <c r="K6" s="86" t="s">
        <v>80</v>
      </c>
      <c r="L6" s="86" t="s">
        <v>81</v>
      </c>
      <c r="M6" s="86" t="s">
        <v>82</v>
      </c>
      <c r="N6" s="87" t="s">
        <v>65</v>
      </c>
    </row>
    <row r="7" spans="1:16" s="66" customFormat="1" ht="17.5" x14ac:dyDescent="0.45">
      <c r="A7" s="89" t="s">
        <v>83</v>
      </c>
      <c r="B7" s="90">
        <v>0</v>
      </c>
      <c r="C7" s="90">
        <v>0</v>
      </c>
      <c r="D7" s="90">
        <v>0</v>
      </c>
      <c r="E7" s="90">
        <v>327000</v>
      </c>
      <c r="F7" s="90">
        <v>17029000</v>
      </c>
      <c r="G7" s="90">
        <v>0</v>
      </c>
      <c r="H7" s="90">
        <v>-166000</v>
      </c>
      <c r="I7" s="90">
        <v>0</v>
      </c>
      <c r="J7" s="91">
        <v>0</v>
      </c>
      <c r="K7" s="91">
        <v>0</v>
      </c>
      <c r="L7" s="91">
        <v>0</v>
      </c>
      <c r="M7" s="91">
        <v>0</v>
      </c>
      <c r="N7" s="92">
        <v>17190000</v>
      </c>
      <c r="P7" s="31"/>
    </row>
    <row r="8" spans="1:16" s="66" customFormat="1" ht="17.5" x14ac:dyDescent="0.45">
      <c r="A8" s="89" t="s">
        <v>84</v>
      </c>
      <c r="B8" s="90">
        <v>0</v>
      </c>
      <c r="C8" s="90">
        <v>0</v>
      </c>
      <c r="D8" s="90">
        <v>0</v>
      </c>
      <c r="E8" s="90">
        <v>0</v>
      </c>
      <c r="F8" s="90">
        <v>0</v>
      </c>
      <c r="G8" s="90">
        <v>0</v>
      </c>
      <c r="H8" s="90">
        <v>139303000</v>
      </c>
      <c r="I8" s="90">
        <v>0</v>
      </c>
      <c r="J8" s="91">
        <v>0</v>
      </c>
      <c r="K8" s="91">
        <v>0</v>
      </c>
      <c r="L8" s="91">
        <v>0</v>
      </c>
      <c r="M8" s="91">
        <v>0</v>
      </c>
      <c r="N8" s="93">
        <v>139303000</v>
      </c>
      <c r="P8" s="31"/>
    </row>
    <row r="9" spans="1:16" s="66" customFormat="1" ht="35" x14ac:dyDescent="0.45">
      <c r="A9" s="89" t="s">
        <v>85</v>
      </c>
      <c r="B9" s="90">
        <v>0</v>
      </c>
      <c r="C9" s="90">
        <v>0</v>
      </c>
      <c r="D9" s="90">
        <v>336248000</v>
      </c>
      <c r="E9" s="90">
        <v>85169000</v>
      </c>
      <c r="F9" s="90">
        <v>98800000</v>
      </c>
      <c r="G9" s="90">
        <v>12565000</v>
      </c>
      <c r="H9" s="90">
        <v>-302000</v>
      </c>
      <c r="I9" s="90">
        <v>-13000</v>
      </c>
      <c r="J9" s="91">
        <v>-1000</v>
      </c>
      <c r="K9" s="91">
        <v>-1000</v>
      </c>
      <c r="L9" s="91">
        <v>-1000</v>
      </c>
      <c r="M9" s="91">
        <v>-1000</v>
      </c>
      <c r="N9" s="93">
        <v>532463000</v>
      </c>
      <c r="P9" s="31"/>
    </row>
    <row r="10" spans="1:16" s="66" customFormat="1" ht="35" x14ac:dyDescent="0.45">
      <c r="A10" s="89" t="s">
        <v>86</v>
      </c>
      <c r="B10" s="90">
        <v>0</v>
      </c>
      <c r="C10" s="90">
        <v>0</v>
      </c>
      <c r="D10" s="90">
        <v>63141000</v>
      </c>
      <c r="E10" s="90">
        <v>10478000</v>
      </c>
      <c r="F10" s="90">
        <v>20399000</v>
      </c>
      <c r="G10" s="90">
        <v>0</v>
      </c>
      <c r="H10" s="90">
        <v>-10000</v>
      </c>
      <c r="I10" s="90">
        <v>20000</v>
      </c>
      <c r="J10" s="91">
        <v>0</v>
      </c>
      <c r="K10" s="91">
        <v>0</v>
      </c>
      <c r="L10" s="91">
        <v>0</v>
      </c>
      <c r="M10" s="91">
        <v>0</v>
      </c>
      <c r="N10" s="93">
        <v>94028000</v>
      </c>
      <c r="P10" s="31"/>
    </row>
    <row r="11" spans="1:16" s="66" customFormat="1" ht="35" x14ac:dyDescent="0.45">
      <c r="A11" s="94" t="s">
        <v>87</v>
      </c>
      <c r="B11" s="90">
        <v>0</v>
      </c>
      <c r="C11" s="90">
        <v>0</v>
      </c>
      <c r="D11" s="90">
        <v>652410000</v>
      </c>
      <c r="E11" s="90">
        <v>265635000</v>
      </c>
      <c r="F11" s="90">
        <v>76447000</v>
      </c>
      <c r="G11" s="90">
        <v>15920000</v>
      </c>
      <c r="H11" s="90">
        <v>15268000</v>
      </c>
      <c r="I11" s="90">
        <v>-49000</v>
      </c>
      <c r="J11" s="91">
        <v>1476000</v>
      </c>
      <c r="K11" s="91">
        <v>0</v>
      </c>
      <c r="L11" s="91">
        <v>0</v>
      </c>
      <c r="M11" s="91">
        <v>0</v>
      </c>
      <c r="N11" s="93">
        <v>1027107000</v>
      </c>
      <c r="P11" s="31"/>
    </row>
    <row r="12" spans="1:16" s="66" customFormat="1" ht="35" x14ac:dyDescent="0.45">
      <c r="A12" s="89" t="s">
        <v>88</v>
      </c>
      <c r="B12" s="90">
        <v>0</v>
      </c>
      <c r="C12" s="90">
        <v>0</v>
      </c>
      <c r="D12" s="90">
        <v>64685000</v>
      </c>
      <c r="E12" s="90">
        <v>24379000</v>
      </c>
      <c r="F12" s="90">
        <v>725000</v>
      </c>
      <c r="G12" s="90">
        <v>414000</v>
      </c>
      <c r="H12" s="90">
        <v>141000</v>
      </c>
      <c r="I12" s="90">
        <v>39000</v>
      </c>
      <c r="J12" s="91">
        <v>-1000</v>
      </c>
      <c r="K12" s="91">
        <v>0</v>
      </c>
      <c r="L12" s="91">
        <v>0</v>
      </c>
      <c r="M12" s="91">
        <v>128000</v>
      </c>
      <c r="N12" s="93">
        <v>90510000</v>
      </c>
      <c r="P12" s="31"/>
    </row>
    <row r="13" spans="1:16" s="66" customFormat="1" ht="35" x14ac:dyDescent="0.45">
      <c r="A13" s="89" t="s">
        <v>89</v>
      </c>
      <c r="B13" s="90">
        <v>0</v>
      </c>
      <c r="C13" s="90">
        <v>0</v>
      </c>
      <c r="D13" s="90">
        <v>316281000</v>
      </c>
      <c r="E13" s="90">
        <v>143845000</v>
      </c>
      <c r="F13" s="90">
        <v>27907000</v>
      </c>
      <c r="G13" s="90">
        <v>13135000</v>
      </c>
      <c r="H13" s="90">
        <v>-668000</v>
      </c>
      <c r="I13" s="90">
        <v>206000</v>
      </c>
      <c r="J13" s="91">
        <v>1954000</v>
      </c>
      <c r="K13" s="91">
        <v>-18000</v>
      </c>
      <c r="L13" s="91">
        <v>0</v>
      </c>
      <c r="M13" s="91">
        <v>0</v>
      </c>
      <c r="N13" s="93">
        <v>502642000</v>
      </c>
      <c r="P13" s="31"/>
    </row>
    <row r="14" spans="1:16" s="66" customFormat="1" ht="17.5" x14ac:dyDescent="0.45">
      <c r="A14" s="89" t="s">
        <v>90</v>
      </c>
      <c r="B14" s="90">
        <v>0</v>
      </c>
      <c r="C14" s="90">
        <v>0</v>
      </c>
      <c r="D14" s="90">
        <v>11119000</v>
      </c>
      <c r="E14" s="90">
        <v>5012000</v>
      </c>
      <c r="F14" s="90">
        <v>1045000</v>
      </c>
      <c r="G14" s="90">
        <v>-475000</v>
      </c>
      <c r="H14" s="90">
        <v>62000</v>
      </c>
      <c r="I14" s="90">
        <v>-93000</v>
      </c>
      <c r="J14" s="91">
        <v>37000</v>
      </c>
      <c r="K14" s="91">
        <v>0</v>
      </c>
      <c r="L14" s="91">
        <v>0</v>
      </c>
      <c r="M14" s="91">
        <v>0</v>
      </c>
      <c r="N14" s="93">
        <v>16707000</v>
      </c>
      <c r="P14" s="31"/>
    </row>
    <row r="15" spans="1:16" s="66" customFormat="1" ht="35" x14ac:dyDescent="0.45">
      <c r="A15" s="89" t="s">
        <v>91</v>
      </c>
      <c r="B15" s="90">
        <v>0</v>
      </c>
      <c r="C15" s="90">
        <v>0</v>
      </c>
      <c r="D15" s="90">
        <v>12016000</v>
      </c>
      <c r="E15" s="90">
        <v>52968000</v>
      </c>
      <c r="F15" s="90">
        <v>10048000</v>
      </c>
      <c r="G15" s="90">
        <v>2862000</v>
      </c>
      <c r="H15" s="90">
        <v>526000</v>
      </c>
      <c r="I15" s="90">
        <v>-157000</v>
      </c>
      <c r="J15" s="91">
        <v>7000</v>
      </c>
      <c r="K15" s="91">
        <v>-1000</v>
      </c>
      <c r="L15" s="91">
        <v>12000</v>
      </c>
      <c r="M15" s="91">
        <v>14000</v>
      </c>
      <c r="N15" s="93">
        <v>78295000</v>
      </c>
      <c r="P15" s="31"/>
    </row>
    <row r="16" spans="1:16" s="66" customFormat="1" ht="17.5" x14ac:dyDescent="0.45">
      <c r="A16" s="89" t="s">
        <v>92</v>
      </c>
      <c r="B16" s="90">
        <v>0</v>
      </c>
      <c r="C16" s="90">
        <v>0</v>
      </c>
      <c r="D16" s="90">
        <v>330000</v>
      </c>
      <c r="E16" s="90">
        <v>205000</v>
      </c>
      <c r="F16" s="90">
        <v>439000</v>
      </c>
      <c r="G16" s="90">
        <v>575000</v>
      </c>
      <c r="H16" s="90">
        <v>709000</v>
      </c>
      <c r="I16" s="90">
        <v>71000</v>
      </c>
      <c r="J16" s="91">
        <v>536000</v>
      </c>
      <c r="K16" s="91">
        <v>-37000</v>
      </c>
      <c r="L16" s="91">
        <v>-93000</v>
      </c>
      <c r="M16" s="91">
        <v>11000</v>
      </c>
      <c r="N16" s="93">
        <v>2746000</v>
      </c>
      <c r="P16" s="31"/>
    </row>
    <row r="17" spans="1:16" s="66" customFormat="1" ht="18" thickBot="1" x14ac:dyDescent="0.5">
      <c r="A17" s="95" t="s">
        <v>93</v>
      </c>
      <c r="B17" s="90">
        <v>0</v>
      </c>
      <c r="C17" s="90">
        <v>0</v>
      </c>
      <c r="D17" s="90">
        <v>0</v>
      </c>
      <c r="E17" s="90">
        <v>142000</v>
      </c>
      <c r="F17" s="90">
        <v>270399000</v>
      </c>
      <c r="G17" s="90">
        <v>27764000</v>
      </c>
      <c r="H17" s="90">
        <v>4181000</v>
      </c>
      <c r="I17" s="90">
        <v>-344000</v>
      </c>
      <c r="J17" s="91">
        <v>421000</v>
      </c>
      <c r="K17" s="91">
        <v>329000</v>
      </c>
      <c r="L17" s="91">
        <v>107000</v>
      </c>
      <c r="M17" s="91">
        <v>107000</v>
      </c>
      <c r="N17" s="93">
        <v>303106000</v>
      </c>
      <c r="P17" s="31"/>
    </row>
    <row r="18" spans="1:16" s="66" customFormat="1" ht="18" thickBot="1" x14ac:dyDescent="0.5">
      <c r="A18" s="96" t="s">
        <v>94</v>
      </c>
      <c r="B18" s="97">
        <v>0</v>
      </c>
      <c r="C18" s="97">
        <v>0</v>
      </c>
      <c r="D18" s="97">
        <v>1456230000</v>
      </c>
      <c r="E18" s="97">
        <v>588160000</v>
      </c>
      <c r="F18" s="97">
        <v>523238000</v>
      </c>
      <c r="G18" s="97">
        <v>72760000</v>
      </c>
      <c r="H18" s="97">
        <v>159044000</v>
      </c>
      <c r="I18" s="97">
        <v>-320000</v>
      </c>
      <c r="J18" s="97">
        <v>4429000</v>
      </c>
      <c r="K18" s="97">
        <v>272000</v>
      </c>
      <c r="L18" s="97">
        <v>25000</v>
      </c>
      <c r="M18" s="97">
        <v>259000</v>
      </c>
      <c r="N18" s="97">
        <v>2804097000</v>
      </c>
    </row>
    <row r="20" spans="1:16" hidden="1" x14ac:dyDescent="0.45">
      <c r="B20" s="60"/>
      <c r="C20" s="60"/>
      <c r="D20" s="60"/>
      <c r="E20" s="60"/>
      <c r="F20" s="60"/>
      <c r="G20" s="60"/>
      <c r="H20" s="60"/>
      <c r="I20" s="60"/>
      <c r="J20" s="60"/>
      <c r="K20" s="60"/>
      <c r="L20" s="60"/>
      <c r="M20" s="60"/>
      <c r="N20" s="60"/>
    </row>
  </sheetData>
  <sheetProtection sheet="1" objects="1" scenarios="1" select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48</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Office of Compliance</TermName>
          <TermId xmlns="http://schemas.microsoft.com/office/infopath/2007/PartnerControls">df3a80cf-a038-4ff0-82ec-a84c6bd32647</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DHCSDOC-2129867196-6501</_dlc_DocId>
    <_dlc_DocIdUrl xmlns="69bc34b3-1921-46c7-8c7a-d18363374b4b">
      <Url>https://dhcscagovauthoring/provgovpart/_layouts/15/DocIdRedir.aspx?ID=DHCSDOC-2129867196-6501</Url>
      <Description>DHCSDOC-2129867196-6501</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A65181-2228-40DE-8241-4C88EAE8BB00}">
  <ds:schemaRefs>
    <ds:schemaRef ds:uri="69bc34b3-1921-46c7-8c7a-d18363374b4b"/>
    <ds:schemaRef ds:uri="http://purl.org/dc/elements/1.1/"/>
    <ds:schemaRef ds:uri="http://schemas.microsoft.com/office/2006/documentManagement/types"/>
    <ds:schemaRef ds:uri="http://purl.org/dc/term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c1c1dc04-eeda-4b6e-b2df-40979f5da1d3"/>
    <ds:schemaRef ds:uri="http://schemas.microsoft.com/sharepoint/v3"/>
    <ds:schemaRef ds:uri="http://purl.org/dc/dcmitype/"/>
  </ds:schemaRefs>
</ds:datastoreItem>
</file>

<file path=customXml/itemProps2.xml><?xml version="1.0" encoding="utf-8"?>
<ds:datastoreItem xmlns:ds="http://schemas.openxmlformats.org/officeDocument/2006/customXml" ds:itemID="{3FCB934C-1CEA-49E6-AA3D-C583BE99EB7F}">
  <ds:schemaRefs>
    <ds:schemaRef ds:uri="http://schemas.microsoft.com/sharepoint/v3/contenttype/forms"/>
  </ds:schemaRefs>
</ds:datastoreItem>
</file>

<file path=customXml/itemProps3.xml><?xml version="1.0" encoding="utf-8"?>
<ds:datastoreItem xmlns:ds="http://schemas.openxmlformats.org/officeDocument/2006/customXml" ds:itemID="{97A02E45-87C3-4E52-B85A-E123C813C70D}">
  <ds:schemaRefs>
    <ds:schemaRef ds:uri="http://schemas.microsoft.com/sharepoint/events"/>
  </ds:schemaRefs>
</ds:datastoreItem>
</file>

<file path=customXml/itemProps4.xml><?xml version="1.0" encoding="utf-8"?>
<ds:datastoreItem xmlns:ds="http://schemas.openxmlformats.org/officeDocument/2006/customXml" ds:itemID="{82178B3A-1CA1-4AE2-AA11-8C888173E1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Title Pg</vt:lpstr>
      <vt:lpstr>Spending Plan Projection (Q1)</vt:lpstr>
      <vt:lpstr>Claiming Projection (Q1)</vt:lpstr>
      <vt:lpstr>TitleRegion1.A6.N18.3</vt:lpstr>
      <vt:lpstr>TitleRegion1.A8.AX35.2</vt:lpstr>
      <vt:lpstr>TitleRegion2.A45.AX72.2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CA-FY-24-25-Q1-HCBS-Quarterly-Spending-Plan</dc:title>
  <dc:creator>Woolsey, Ryan@DHCS</dc:creator>
  <cp:keywords/>
  <cp:lastModifiedBy>Bogan, Britt@DHCS</cp:lastModifiedBy>
  <dcterms:created xsi:type="dcterms:W3CDTF">2024-06-28T20:57:08Z</dcterms:created>
  <dcterms:modified xsi:type="dcterms:W3CDTF">2024-10-03T19:41:32Z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17011aff-d760-474b-8f06-08e80921cdf4</vt:lpwstr>
  </property>
  <property fmtid="{D5CDD505-2E9C-101B-9397-08002B2CF9AE}" pid="4" name="Division">
    <vt:lpwstr>48;#Office of Compliance|df3a80cf-a038-4ff0-82ec-a84c6bd32647</vt:lpwstr>
  </property>
</Properties>
</file>